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75" yWindow="1035" windowWidth="11340" windowHeight="8835" firstSheet="2" activeTab="0"/>
  </bookViews>
  <sheets>
    <sheet name="Материально-техническая база" sheetId="1" r:id="rId1"/>
    <sheet name="Автоматизация" sheetId="2" r:id="rId2"/>
    <sheet name="Фонд" sheetId="3" r:id="rId3"/>
    <sheet name="Обслуживание" sheetId="4" r:id="rId4"/>
    <sheet name="Документы, МБА" sheetId="5" r:id="rId5"/>
    <sheet name="СБА, ИБО" sheetId="6" r:id="rId6"/>
    <sheet name="Культработа" sheetId="7" r:id="rId7"/>
    <sheet name="Метод.работа" sheetId="8" r:id="rId8"/>
    <sheet name="Персонал" sheetId="9" r:id="rId9"/>
    <sheet name="Библиотека" sheetId="10" r:id="rId10"/>
    <sheet name="Лист1" sheetId="11" r:id="rId11"/>
  </sheets>
  <definedNames/>
  <calcPr fullCalcOnLoad="1"/>
</workbook>
</file>

<file path=xl/sharedStrings.xml><?xml version="1.0" encoding="utf-8"?>
<sst xmlns="http://schemas.openxmlformats.org/spreadsheetml/2006/main" count="1144" uniqueCount="354">
  <si>
    <t>Библиотека Ивановского государственного энергетического университета</t>
  </si>
  <si>
    <t>№</t>
  </si>
  <si>
    <t>Наименование библиотеки</t>
  </si>
  <si>
    <t>Всего</t>
  </si>
  <si>
    <t>Высшее</t>
  </si>
  <si>
    <t>Библиотека Ивановской государственной медицинской академии</t>
  </si>
  <si>
    <t>Библиотека Ивановской государственной сельскохозяйственной академии</t>
  </si>
  <si>
    <t>Библиотека Ивановского государственного химико-технологического университета</t>
  </si>
  <si>
    <t>Библиотека Рязанского государственного медицинского университета</t>
  </si>
  <si>
    <t>Библиотека Костромской государственной сельскохозяйственной академии</t>
  </si>
  <si>
    <t>Библиотека Костромского государственного университета</t>
  </si>
  <si>
    <t>Библиотека Ивановского государственного университета</t>
  </si>
  <si>
    <t>Библиотека Ковровской государственной технологической академии (Владимир.обл)</t>
  </si>
  <si>
    <t xml:space="preserve">Библиотека Владимирского  государственного университета </t>
  </si>
  <si>
    <t>Библиотека Смоленской государственной академии физической культуры, спорта и туризма</t>
  </si>
  <si>
    <t>Библиотека Смоленского филиала Московского энергетического института</t>
  </si>
  <si>
    <t>Библиотека Смоленского государственного института искусств</t>
  </si>
  <si>
    <t>Библиотека Тверского государственного технического университета</t>
  </si>
  <si>
    <t>Библиотека Тверского государственного университета</t>
  </si>
  <si>
    <t>Библиотека Тульского государственного университета</t>
  </si>
  <si>
    <t>Библиотека Ярославского государственного университета</t>
  </si>
  <si>
    <t>Библиотека Ярославского государственного педагогического университета</t>
  </si>
  <si>
    <t>Библиотека Ярославского государственного технического университета</t>
  </si>
  <si>
    <t>Библиотека Ярославского государственного театрального института</t>
  </si>
  <si>
    <t xml:space="preserve">Библиотека Муромского института ВлГУ </t>
  </si>
  <si>
    <t>Библиотека Смоленской  государственной сельскохозяйственной академии</t>
  </si>
  <si>
    <t>Библиотека Ярославской государственной сельскохозяйственной академии</t>
  </si>
  <si>
    <t>Библиотека Брянского государственного университета</t>
  </si>
  <si>
    <t>Библиотека Брянского государственного технического университета</t>
  </si>
  <si>
    <t>Библиотека Смоленского государственного университета</t>
  </si>
  <si>
    <t>Библиотека Калужского государственного  университета им. К.Э. Циолковского</t>
  </si>
  <si>
    <t>Библиотека Ивановской государственного политехнического университета</t>
  </si>
  <si>
    <t>Библиотека Рязанского государственного радио-технического университета</t>
  </si>
  <si>
    <t>Библиотека Рязанского государственного агротехнического университета</t>
  </si>
  <si>
    <t>Библиотека Ивановского государственного политехнического университета</t>
  </si>
  <si>
    <t>Библиотека Ивановскогогосударственного политехнического университета</t>
  </si>
  <si>
    <t>Библиотека Брянского государственного инженерно-технологического университета</t>
  </si>
  <si>
    <t>Библиотека Брянского государственного аграрного университета</t>
  </si>
  <si>
    <t xml:space="preserve">Библиотека Шуйского филиала Ивановского государственного педагогического университета </t>
  </si>
  <si>
    <t>Библиотека Ивановской пожарно-спасательной академии ГПС МЧС России</t>
  </si>
  <si>
    <t>Библиотека Тверского государственного медицинского университета</t>
  </si>
  <si>
    <t>Библиотека Тверского  государственного медицинского университета</t>
  </si>
  <si>
    <t>Библиотека Рязанского государственного агротехнологического университета</t>
  </si>
  <si>
    <t>Библиотека Рязанского государственного  университета</t>
  </si>
  <si>
    <t>Библиотека Ярославского государственного медицинского университета</t>
  </si>
  <si>
    <t>Библиотека Рыбинского государственного авиационного технического университета (Яросл. обл.)</t>
  </si>
  <si>
    <t>Библиотека Смоленского  государственного медицинского университета</t>
  </si>
  <si>
    <r>
      <t>Библиотека Рыбинского государственного авиационного технического университета</t>
    </r>
    <r>
      <rPr>
        <sz val="8"/>
        <rFont val="Arial"/>
        <family val="2"/>
      </rPr>
      <t xml:space="preserve"> (Яросл. обл.)</t>
    </r>
  </si>
  <si>
    <t>Площадь библиотеки</t>
  </si>
  <si>
    <t>место</t>
  </si>
  <si>
    <t>Посадочные места для пользователей библиотеки,  оснащенные персональными компьютерами</t>
  </si>
  <si>
    <t>Посадочные места для пользователей библиотеки с доступом к интернету</t>
  </si>
  <si>
    <t>Посадочные места для пользователей со специальными потребностями и физическими ограничениями</t>
  </si>
  <si>
    <t>Технические средства</t>
  </si>
  <si>
    <t>Компьютерное оборудование</t>
  </si>
  <si>
    <t>Копировально-множительная техника</t>
  </si>
  <si>
    <t>единица</t>
  </si>
  <si>
    <t>2. Автоматизированные технологии библиотечной деятельности</t>
  </si>
  <si>
    <t>Электронная библиотека (электронная библиотечная система)</t>
  </si>
  <si>
    <t>Подсистемы (модули)</t>
  </si>
  <si>
    <t>Комплектование</t>
  </si>
  <si>
    <t>Документообеспеченность (книгообеспеченность)</t>
  </si>
  <si>
    <t>Обслуживание пользователей</t>
  </si>
  <si>
    <t>Институциональный репозиторий</t>
  </si>
  <si>
    <t>3. Формирование библиотечного фонда</t>
  </si>
  <si>
    <t>Печатные издания и неопубликованные документы</t>
  </si>
  <si>
    <t>Научные издания</t>
  </si>
  <si>
    <t>Литературно-художественные издания</t>
  </si>
  <si>
    <t>Учебные издания</t>
  </si>
  <si>
    <t>Литературно-художественные</t>
  </si>
  <si>
    <t>Сетевые удаленные документы</t>
  </si>
  <si>
    <t>Сетевые локальные документы</t>
  </si>
  <si>
    <t>3.4. Сетевые электронные документы</t>
  </si>
  <si>
    <t>4. Библиотечное обслуживание пользователей</t>
  </si>
  <si>
    <t>Пользователи</t>
  </si>
  <si>
    <t>Читатели</t>
  </si>
  <si>
    <t>Читатели-студенты</t>
  </si>
  <si>
    <t>Удаленные пользователи</t>
  </si>
  <si>
    <t>Обращения к веб-сайту</t>
  </si>
  <si>
    <t>3.2. Поступило</t>
  </si>
  <si>
    <t>5. Выдано документов</t>
  </si>
  <si>
    <t>Получено документов из других библиотек</t>
  </si>
  <si>
    <t>Печатные документы</t>
  </si>
  <si>
    <t>Электронные документы</t>
  </si>
  <si>
    <t>Выдано документов</t>
  </si>
  <si>
    <t>Объем электронного каталога</t>
  </si>
  <si>
    <t>Библиографические записи, загруженные из других систем</t>
  </si>
  <si>
    <t>Расставлено библиографических карточек</t>
  </si>
  <si>
    <t>Справочно-библиографические базы данных</t>
  </si>
  <si>
    <t>Общее количество баз данных</t>
  </si>
  <si>
    <t>Базы данных собственной генерации</t>
  </si>
  <si>
    <t>Абоненты информации</t>
  </si>
  <si>
    <t>Темы, обслуживаемые в режиме ИРИ, ДОР</t>
  </si>
  <si>
    <t>Дни информации, кафедр, первокурсников, дипломников и др.</t>
  </si>
  <si>
    <t>Библиографические справки</t>
  </si>
  <si>
    <t>Тематические библиографические справки</t>
  </si>
  <si>
    <t>Виртуальные справки</t>
  </si>
  <si>
    <t>Обучение пользователей</t>
  </si>
  <si>
    <t>Количество часов, проведенных занятий</t>
  </si>
  <si>
    <t>Количество читателей, прошедших обучение</t>
  </si>
  <si>
    <t>8. Информационно-библиографическое обслуживание</t>
  </si>
  <si>
    <t>9. Культурно-просветительские мероприятия</t>
  </si>
  <si>
    <t>Мероприятия</t>
  </si>
  <si>
    <t>Тематические выставки</t>
  </si>
  <si>
    <t>экспозиция</t>
  </si>
  <si>
    <t>Тематические экспозиции на веб-сайте библиотеки</t>
  </si>
  <si>
    <t>Блоги, страницы в социальных сетях</t>
  </si>
  <si>
    <t>Число блогов, страниц, ведущихся от имени библиотеки в социальных сетях (ВКонтакте, Facebook, Instagram, LiveJournal и др.).</t>
  </si>
  <si>
    <t>посещение</t>
  </si>
  <si>
    <t>Публикации</t>
  </si>
  <si>
    <t>Библиографические указатели</t>
  </si>
  <si>
    <t>название</t>
  </si>
  <si>
    <t>Методические материалы</t>
  </si>
  <si>
    <t>Методические мероприятия</t>
  </si>
  <si>
    <t>мероприятие</t>
  </si>
  <si>
    <t>Методические мероприятия для библиотечных работников региона (области/зоны)</t>
  </si>
  <si>
    <t>консультация</t>
  </si>
  <si>
    <t>10. Научная и методическая работа</t>
  </si>
  <si>
    <t>11. Персонал библиотеки</t>
  </si>
  <si>
    <t>Штат библиотеки</t>
  </si>
  <si>
    <t>человек</t>
  </si>
  <si>
    <t>По образованию</t>
  </si>
  <si>
    <t>Высшее библиотечное</t>
  </si>
  <si>
    <t>Среднее профессиональное</t>
  </si>
  <si>
    <t>Среднее библиотечное</t>
  </si>
  <si>
    <t>По стажу работы</t>
  </si>
  <si>
    <t>до 3 лет</t>
  </si>
  <si>
    <t>от 3 до 6 лет</t>
  </si>
  <si>
    <t>от 6 до 10 лет</t>
  </si>
  <si>
    <t>Свыше 10 лет</t>
  </si>
  <si>
    <t>По возрастному критерию</t>
  </si>
  <si>
    <t>до 30 лет</t>
  </si>
  <si>
    <t>от 30 до 55 лет</t>
  </si>
  <si>
    <t>55 лет и старше</t>
  </si>
  <si>
    <t>да/нет</t>
  </si>
  <si>
    <t>экземпляр</t>
  </si>
  <si>
    <t>обращение</t>
  </si>
  <si>
    <t>библиографическая запись</t>
  </si>
  <si>
    <t>карточка</t>
  </si>
  <si>
    <t>база</t>
  </si>
  <si>
    <t>Тема</t>
  </si>
  <si>
    <t>Мероприятие</t>
  </si>
  <si>
    <t>Справка</t>
  </si>
  <si>
    <t>Суммарное число справок, консультаций</t>
  </si>
  <si>
    <t>час</t>
  </si>
  <si>
    <t>Материально-техническая база</t>
  </si>
  <si>
    <t>Число посадочных мест для пользователей бибилиотеки</t>
  </si>
  <si>
    <t>Автоматизированная информационная библиотечная система</t>
  </si>
  <si>
    <t>Подписка на преиодические издания</t>
  </si>
  <si>
    <t>Каталогизация и научная обработка</t>
  </si>
  <si>
    <t>Печатные издания и непубликованные документы</t>
  </si>
  <si>
    <t>3.5. Поступило</t>
  </si>
  <si>
    <t>3.6. Выбыло</t>
  </si>
  <si>
    <t>Сетевые электронные документы</t>
  </si>
  <si>
    <t>3.1. Объем библиотечного фонда на физических носителях (материальных носителях)</t>
  </si>
  <si>
    <t>3.3. Выбыло</t>
  </si>
  <si>
    <t>Пользователи, фактически обслуженные на всех пунктах</t>
  </si>
  <si>
    <t>Документы на физических носителях</t>
  </si>
  <si>
    <t>Выдано студентам - всего</t>
  </si>
  <si>
    <t>6. МБА</t>
  </si>
  <si>
    <t>7.Справочно-библиографический аппарат</t>
  </si>
  <si>
    <t>Общее колличество библиоргафических записей</t>
  </si>
  <si>
    <t>Библиоргафические записи, введенные в электронный каталог</t>
  </si>
  <si>
    <r>
      <rPr>
        <b/>
        <sz val="8"/>
        <rFont val="Arial Narrow"/>
        <family val="2"/>
      </rPr>
      <t>М</t>
    </r>
    <r>
      <rPr>
        <b/>
        <sz val="8"/>
        <rFont val="Calibri"/>
        <family val="2"/>
      </rPr>
      <t>²</t>
    </r>
  </si>
  <si>
    <t>Общее число мест</t>
  </si>
  <si>
    <t>мероприятия</t>
  </si>
  <si>
    <t>Название библиотеки</t>
  </si>
  <si>
    <t>Методические консультации</t>
  </si>
  <si>
    <t>название/авт.лист</t>
  </si>
  <si>
    <t>MARC SQL 1.15</t>
  </si>
  <si>
    <t>да</t>
  </si>
  <si>
    <t>нет</t>
  </si>
  <si>
    <t>MARC SQL</t>
  </si>
  <si>
    <t>MARC SQL 1. 6</t>
  </si>
  <si>
    <t>MARC SQL 1. 19</t>
  </si>
  <si>
    <t>Руслан</t>
  </si>
  <si>
    <t>GS-Ведомости</t>
  </si>
  <si>
    <t>ИРБИС 64</t>
  </si>
  <si>
    <t>ИРБИС64(13.1)</t>
  </si>
  <si>
    <t>MARC SQL 1.17</t>
  </si>
  <si>
    <t>1С:Библиотека</t>
  </si>
  <si>
    <t>MARC SQL 21</t>
  </si>
  <si>
    <t xml:space="preserve">    Моя биб-ка</t>
  </si>
  <si>
    <t>Мега-Про</t>
  </si>
  <si>
    <t>Absothegue unicode</t>
  </si>
  <si>
    <t>Буки-NEXT</t>
  </si>
  <si>
    <t>MARC SQL 1.18</t>
  </si>
  <si>
    <t>MARC SQL 1.9</t>
  </si>
  <si>
    <t>MARC SQL 1.19</t>
  </si>
  <si>
    <t xml:space="preserve">MARC SQL </t>
  </si>
  <si>
    <t>человек /организация</t>
  </si>
  <si>
    <t>№ п/п</t>
  </si>
  <si>
    <t>выставка</t>
  </si>
  <si>
    <t>доклад</t>
  </si>
  <si>
    <t>Библиотека-полное название</t>
  </si>
  <si>
    <t>ФИО директора библотеки</t>
  </si>
  <si>
    <t>Телефон</t>
  </si>
  <si>
    <t>Электронная почта</t>
  </si>
  <si>
    <t>Адрес веб-сайта в Интернете</t>
  </si>
  <si>
    <t>№п/п</t>
  </si>
  <si>
    <t>Количество выставок, организован-ных библиотекой и представлен-ных на них документов</t>
  </si>
  <si>
    <t xml:space="preserve">Посещения библиотеки </t>
  </si>
  <si>
    <t>Физическими лицами</t>
  </si>
  <si>
    <t>База данных ВКР</t>
  </si>
  <si>
    <t>Соколова Татьяна Александровна</t>
  </si>
  <si>
    <t>(4922)47-99-51,47-97-51</t>
  </si>
  <si>
    <t>sokolova@vlsu.ru</t>
  </si>
  <si>
    <t>http://lib.lsuxd.vladimir.ru</t>
  </si>
  <si>
    <t>Пивикина Светлана Викторовна</t>
  </si>
  <si>
    <t>http://lwww.Mivlgu.ru</t>
  </si>
  <si>
    <t>Красавина Надежда Сергеевна</t>
  </si>
  <si>
    <t>8(49232)5-87-38</t>
  </si>
  <si>
    <t>bkgta@yandex.ru</t>
  </si>
  <si>
    <t>http://dksta.ru/kgta/biblio/library.php</t>
  </si>
  <si>
    <t>Бородулина Светлана Ивановна</t>
  </si>
  <si>
    <t>(4932)26-97-34</t>
  </si>
  <si>
    <t>borodulina@library.ispu.ru</t>
  </si>
  <si>
    <t>www.library.ispu.ru</t>
  </si>
  <si>
    <t>Бригаднова Лидия Геннадьевна</t>
  </si>
  <si>
    <t>(4932)93-43-44</t>
  </si>
  <si>
    <t>lib@ivanovo.ac.ru</t>
  </si>
  <si>
    <t>http://lib.ivanovo.ac.ru</t>
  </si>
  <si>
    <t>Дмитриева Вера Валерьевна</t>
  </si>
  <si>
    <t>8(4932)32-73-54</t>
  </si>
  <si>
    <t>book@isuct.ru</t>
  </si>
  <si>
    <t>http://www.isuct.ru/department/book</t>
  </si>
  <si>
    <t>Матвеева Татьяна Юрьевна</t>
  </si>
  <si>
    <t>biblioteka@ivgpu.com</t>
  </si>
  <si>
    <t>Сумачева Лариса Викторовна</t>
  </si>
  <si>
    <t>8(4932)59-09-78</t>
  </si>
  <si>
    <t>libraryisma@mail.ru</t>
  </si>
  <si>
    <t>http://libisma.ru</t>
  </si>
  <si>
    <t>Курникова Надежда Сергеева</t>
  </si>
  <si>
    <t>8-49351-30032</t>
  </si>
  <si>
    <t>sgpulib@yandex.ru</t>
  </si>
  <si>
    <t>http://sgpulib.ucoz.ru</t>
  </si>
  <si>
    <t>8(4932)32-51-28</t>
  </si>
  <si>
    <t>Library@ivgsha.ru</t>
  </si>
  <si>
    <t>http://www.ivgsha.ru/about the university/library/</t>
  </si>
  <si>
    <t>Баранова Галина Михайловна</t>
  </si>
  <si>
    <t>8(4932)930-831</t>
  </si>
  <si>
    <t>bibliomchs@iandex.ru</t>
  </si>
  <si>
    <t>Солодун Людмила Николаевна</t>
  </si>
  <si>
    <t>(4842)503003</t>
  </si>
  <si>
    <t>libr@tksu.ru</t>
  </si>
  <si>
    <t>http://tksu.ru/Library/default.aspx</t>
  </si>
  <si>
    <t>Смирнова Наталия Александровна</t>
  </si>
  <si>
    <t>(4942)39-16-45</t>
  </si>
  <si>
    <t>lib1@kstu.edu.ru; library@ksu.edu.ru</t>
  </si>
  <si>
    <t>http://library.ksu.edu.ru</t>
  </si>
  <si>
    <t>Посылина Елена Вячеславовна</t>
  </si>
  <si>
    <t>(4942)629130 доб.1513</t>
  </si>
  <si>
    <t>posilina@ksaa.edu.ru</t>
  </si>
  <si>
    <t>http://kgsxa.ru/biblioteka</t>
  </si>
  <si>
    <t>Рождественская Инесса Романовна</t>
  </si>
  <si>
    <t>rozhdestvenskaya.i.r@rsreu.ru</t>
  </si>
  <si>
    <t>www.rsreu.ru</t>
  </si>
  <si>
    <t>Устинова Татьяна Алексеевна</t>
  </si>
  <si>
    <t>8(4912)97-15-15,доб.10-68</t>
  </si>
  <si>
    <t>library.rsu.edu.ru</t>
  </si>
  <si>
    <t>Козлова Ольга Владимировна</t>
  </si>
  <si>
    <t>rgmu@list.ru</t>
  </si>
  <si>
    <t>www.rzgmu.ru</t>
  </si>
  <si>
    <t>Коваленко Татьяна Александровна</t>
  </si>
  <si>
    <t>Багновская Наталья Александровна</t>
  </si>
  <si>
    <t>(4812)700-300</t>
  </si>
  <si>
    <t>http://biblioteka.smolgu.ru</t>
  </si>
  <si>
    <t>Логак Людмила Яковлевна</t>
  </si>
  <si>
    <t>(4812)31-74-47</t>
  </si>
  <si>
    <t>sgii.biblioteka@mail.ru</t>
  </si>
  <si>
    <t>Павликова Екатерина Валерьевна</t>
  </si>
  <si>
    <t>(4812)55-44-55;52-21-24;</t>
  </si>
  <si>
    <t>http://www.sgatkst.ru</t>
  </si>
  <si>
    <t>Новикова Марина Сергеевна</t>
  </si>
  <si>
    <t>(4812)38-61-17</t>
  </si>
  <si>
    <t>lisgsha@gmail.ru.com</t>
  </si>
  <si>
    <t>Рогозная Елена Львовна</t>
  </si>
  <si>
    <t>(4812)310925</t>
  </si>
  <si>
    <t>bibisgmy@yandex.ru smolgmu.ru</t>
  </si>
  <si>
    <t>http://rel-nb.ru</t>
  </si>
  <si>
    <t>Иванова Лариса Анатольевна</t>
  </si>
  <si>
    <t>(4812)66-69-75</t>
  </si>
  <si>
    <t>libsfmei@yandex.ru</t>
  </si>
  <si>
    <t>wwwlib.sbmpei.ru</t>
  </si>
  <si>
    <t>biblio-sgafkst67@mail.ru</t>
  </si>
  <si>
    <t>Вершинина Ольга Викторовна</t>
  </si>
  <si>
    <t>(4822)34-41-91</t>
  </si>
  <si>
    <t>library@tversu.ru,Vershinina.OV@tversu.ru</t>
  </si>
  <si>
    <t>http://library.tversu.ru</t>
  </si>
  <si>
    <t>Соткина Елена Анатольевна</t>
  </si>
  <si>
    <t>(4822)78-33-45</t>
  </si>
  <si>
    <t>zmk.znb.tver@mail.ru</t>
  </si>
  <si>
    <t>www.lib.tstu.tver.ru</t>
  </si>
  <si>
    <t>Туманова Елена Ивановна</t>
  </si>
  <si>
    <t>(4288)34-27-26;35-90-80</t>
  </si>
  <si>
    <t>tgmalibrary@mail.ru</t>
  </si>
  <si>
    <t>tvgmu.ru</t>
  </si>
  <si>
    <t>Александрович Ольга Васильевна</t>
  </si>
  <si>
    <t>(4872)35-81-81</t>
  </si>
  <si>
    <t>bibl@tsu.tula.ru</t>
  </si>
  <si>
    <t>http://library.tsu.tula.ru</t>
  </si>
  <si>
    <t>(4912)34-30-17</t>
  </si>
  <si>
    <t>www.rgatu.ru</t>
  </si>
  <si>
    <t>Майоров Юрий Иванович</t>
  </si>
  <si>
    <t>(4852)30-82-01</t>
  </si>
  <si>
    <t>yu.mayorov@yspu.org</t>
  </si>
  <si>
    <t>library.yspu.org</t>
  </si>
  <si>
    <t>Шаматонова Галина Леонидовна</t>
  </si>
  <si>
    <t>(4852)78-86-74</t>
  </si>
  <si>
    <t>http://www.lib.uniyar.ac/ru</t>
  </si>
  <si>
    <t>Муха Ольга Николаевна</t>
  </si>
  <si>
    <t>8(432)66-64-55</t>
  </si>
  <si>
    <t>http://www.brgu.ru./biblioteka/</t>
  </si>
  <si>
    <t>8(483)74-05-74</t>
  </si>
  <si>
    <t>biblio@bgitu.ru</t>
  </si>
  <si>
    <t>http://www.bgitu.ru/biblioteka-/;http://www.library.bgita.ru/</t>
  </si>
  <si>
    <t>Дракунова Ирина Александровна</t>
  </si>
  <si>
    <t>Артюхова Светлана Владимировна</t>
  </si>
  <si>
    <t>8(483)4124341</t>
  </si>
  <si>
    <t>biblio@bgsha.com</t>
  </si>
  <si>
    <t>http://www.bgsha.com/ru/education/libraru/index.php</t>
  </si>
  <si>
    <t>Ларцева Галина Ивановна</t>
  </si>
  <si>
    <t>(4832)58-82-44</t>
  </si>
  <si>
    <t>http://lib.ru-bryansk.ru</t>
  </si>
  <si>
    <t>lartseva@tu-bryansk.ru</t>
  </si>
  <si>
    <t>Фуникова Татьяна Николаевна</t>
  </si>
  <si>
    <t>(4852)441339</t>
  </si>
  <si>
    <t>http://www.ystu.ru:39445/marc/</t>
  </si>
  <si>
    <t>Лищук Татьяна Алексеевна</t>
  </si>
  <si>
    <t>(4852)32-77-05</t>
  </si>
  <si>
    <t>lishukТА@ysmu.ru</t>
  </si>
  <si>
    <t>http://gw.yma.ac.ru/lib/</t>
  </si>
  <si>
    <t>Завойская Татьяна Васильевна</t>
  </si>
  <si>
    <t>(4852)31-40-55</t>
  </si>
  <si>
    <t>admin@theatrins-yar.ru</t>
  </si>
  <si>
    <t>Кулик Елена Владимировна</t>
  </si>
  <si>
    <t>(4855)28-04-69</t>
  </si>
  <si>
    <t>ntb@rgata.ru</t>
  </si>
  <si>
    <t>http://www.rsatu.ru/</t>
  </si>
  <si>
    <t>Орехова Елена Константиновна</t>
  </si>
  <si>
    <t>(4852)54-73-61</t>
  </si>
  <si>
    <t>httpa://biblio-yaragrovuz.Iimdo.com</t>
  </si>
  <si>
    <t>e.orehova@yarcx.ru;agrobibl@yarcx.ru</t>
  </si>
  <si>
    <t>(49234) 7-71-87</t>
  </si>
  <si>
    <t>lib_mivlgu@mail.ru</t>
  </si>
  <si>
    <t>(4932)41-72-82</t>
  </si>
  <si>
    <t>Стрельцова Татьяна Вадимовна</t>
  </si>
  <si>
    <t>8(4912)72-04-19</t>
  </si>
  <si>
    <t>I.ustinova@365.rsu.edu.ru</t>
  </si>
  <si>
    <t>(4912)97-18-65</t>
  </si>
  <si>
    <t>tatkovalenko@rambler.ru</t>
  </si>
  <si>
    <t>Таблица статистистических показателей работы библиотек вузов России за 2018 год</t>
  </si>
  <si>
    <t>shgl@uniyar.ac.ru</t>
  </si>
  <si>
    <t>funikovatn@ystu.ru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</si>
</sst>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#,##0.0"/>
    <numFmt numFmtId="187" formatCode="[&lt;=9999999]###\-####;\(###\)\ ###\-####"/>
    <numFmt numFmtId="188" formatCode="[&lt;=9999999]###\-####;\(###&quot;) &quot;###\-####"/>
    <numFmt numFmtId="189" formatCode="[&lt;=9999999]#\-####;\(#&quot;) &quot;###\-####"/>
    <numFmt numFmtId="190" formatCode="0.0"/>
  </numFmts>
  <fonts count="61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2"/>
    </font>
    <font>
      <sz val="10"/>
      <name val="Arial Cyr"/>
      <family val="2"/>
    </font>
    <font>
      <sz val="10"/>
      <name val="Times New Roman"/>
      <family val="1"/>
    </font>
    <font>
      <sz val="9"/>
      <name val="Arial Cyr"/>
      <family val="0"/>
    </font>
    <font>
      <b/>
      <sz val="10"/>
      <name val="Arial"/>
      <family val="2"/>
    </font>
    <font>
      <b/>
      <sz val="8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5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0" fontId="9" fillId="0" borderId="10" xfId="0" applyFont="1" applyBorder="1" applyAlignment="1">
      <alignment vertical="top"/>
    </xf>
    <xf numFmtId="0" fontId="9" fillId="0" borderId="0" xfId="0" applyFont="1" applyAlignment="1">
      <alignment vertical="top"/>
    </xf>
    <xf numFmtId="3" fontId="10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 wrapText="1"/>
    </xf>
    <xf numFmtId="49" fontId="9" fillId="0" borderId="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4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top"/>
    </xf>
    <xf numFmtId="3" fontId="10" fillId="0" borderId="10" xfId="0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0" xfId="0" applyBorder="1" applyAlignment="1" applyProtection="1">
      <alignment vertical="top"/>
      <protection/>
    </xf>
    <xf numFmtId="3" fontId="9" fillId="0" borderId="0" xfId="0" applyNumberFormat="1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49" fontId="13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3" fontId="0" fillId="0" borderId="11" xfId="0" applyNumberForma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3" fontId="0" fillId="0" borderId="10" xfId="0" applyNumberFormat="1" applyBorder="1" applyAlignment="1" applyProtection="1">
      <alignment horizontal="center" vertical="center"/>
      <protection/>
    </xf>
    <xf numFmtId="3" fontId="16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3" fontId="18" fillId="0" borderId="10" xfId="0" applyNumberFormat="1" applyFont="1" applyBorder="1" applyAlignment="1" applyProtection="1">
      <alignment horizontal="center" vertical="center"/>
      <protection locked="0"/>
    </xf>
    <xf numFmtId="3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49" fontId="18" fillId="0" borderId="10" xfId="0" applyNumberFormat="1" applyFont="1" applyBorder="1" applyAlignment="1" applyProtection="1">
      <alignment horizontal="center" vertical="center"/>
      <protection/>
    </xf>
    <xf numFmtId="2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3" fontId="18" fillId="0" borderId="11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10" fillId="0" borderId="0" xfId="0" applyNumberFormat="1" applyFont="1" applyBorder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vertical="top"/>
    </xf>
    <xf numFmtId="3" fontId="10" fillId="0" borderId="13" xfId="0" applyNumberFormat="1" applyFont="1" applyBorder="1" applyAlignment="1">
      <alignment vertical="top"/>
    </xf>
    <xf numFmtId="2" fontId="8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NumberFormat="1" applyFont="1" applyAlignment="1">
      <alignment vertical="top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top" wrapText="1"/>
    </xf>
    <xf numFmtId="0" fontId="8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Border="1" applyAlignment="1" applyProtection="1">
      <alignment horizontal="center" vertical="center"/>
      <protection/>
    </xf>
    <xf numFmtId="1" fontId="16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vertical="top" wrapText="1"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/>
    </xf>
    <xf numFmtId="49" fontId="0" fillId="0" borderId="13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2" fillId="0" borderId="10" xfId="42" applyBorder="1" applyAlignment="1" applyProtection="1">
      <alignment horizontal="left" vertical="top"/>
      <protection/>
    </xf>
    <xf numFmtId="0" fontId="2" fillId="0" borderId="10" xfId="42" applyBorder="1" applyAlignment="1" applyProtection="1">
      <alignment horizontal="left" vertical="top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vertical="top" wrapText="1"/>
    </xf>
    <xf numFmtId="1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/>
    </xf>
    <xf numFmtId="0" fontId="18" fillId="0" borderId="13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2" fontId="6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sokolova@vlsu.ru" TargetMode="External" /><Relationship Id="rId2" Type="http://schemas.openxmlformats.org/officeDocument/2006/relationships/hyperlink" Target="http://lib.lsuxd.vladimir.ru/" TargetMode="External" /><Relationship Id="rId3" Type="http://schemas.openxmlformats.org/officeDocument/2006/relationships/hyperlink" Target="mailto:lib_mivlgu@mail.ru" TargetMode="External" /><Relationship Id="rId4" Type="http://schemas.openxmlformats.org/officeDocument/2006/relationships/hyperlink" Target="http://lwww.mivlgu.ru/" TargetMode="External" /><Relationship Id="rId5" Type="http://schemas.openxmlformats.org/officeDocument/2006/relationships/hyperlink" Target="mailto:bkgta@yandex.ru" TargetMode="External" /><Relationship Id="rId6" Type="http://schemas.openxmlformats.org/officeDocument/2006/relationships/hyperlink" Target="http://dksta.ru/kgta/biblio/library.php" TargetMode="External" /><Relationship Id="rId7" Type="http://schemas.openxmlformats.org/officeDocument/2006/relationships/hyperlink" Target="mailto:borodulina@library.ispu.ru" TargetMode="External" /><Relationship Id="rId8" Type="http://schemas.openxmlformats.org/officeDocument/2006/relationships/hyperlink" Target="http://www.library.ispu.ru/" TargetMode="External" /><Relationship Id="rId9" Type="http://schemas.openxmlformats.org/officeDocument/2006/relationships/hyperlink" Target="mailto:lib@ivanovo.ac.ru" TargetMode="External" /><Relationship Id="rId10" Type="http://schemas.openxmlformats.org/officeDocument/2006/relationships/hyperlink" Target="http://lib.ivanovo.ac.ru/" TargetMode="External" /><Relationship Id="rId11" Type="http://schemas.openxmlformats.org/officeDocument/2006/relationships/hyperlink" Target="mailto:book@isuct.ru" TargetMode="External" /><Relationship Id="rId12" Type="http://schemas.openxmlformats.org/officeDocument/2006/relationships/hyperlink" Target="http://www.isuct.ru/department/book" TargetMode="External" /><Relationship Id="rId13" Type="http://schemas.openxmlformats.org/officeDocument/2006/relationships/hyperlink" Target="mailto:biblioteka@ivgpu.com" TargetMode="External" /><Relationship Id="rId14" Type="http://schemas.openxmlformats.org/officeDocument/2006/relationships/hyperlink" Target="mailto:libraryisma@mail.ru" TargetMode="External" /><Relationship Id="rId15" Type="http://schemas.openxmlformats.org/officeDocument/2006/relationships/hyperlink" Target="http://libisma.ru/" TargetMode="External" /><Relationship Id="rId16" Type="http://schemas.openxmlformats.org/officeDocument/2006/relationships/hyperlink" Target="mailto:sgpulib@yandex.ru" TargetMode="External" /><Relationship Id="rId17" Type="http://schemas.openxmlformats.org/officeDocument/2006/relationships/hyperlink" Target="http://sgpulib.ucoz.ru/" TargetMode="External" /><Relationship Id="rId18" Type="http://schemas.openxmlformats.org/officeDocument/2006/relationships/hyperlink" Target="mailto:Library@ivgsha.ru" TargetMode="External" /><Relationship Id="rId19" Type="http://schemas.openxmlformats.org/officeDocument/2006/relationships/hyperlink" Target="http://www.ivgsha.ru/about%20the%20university/library/" TargetMode="External" /><Relationship Id="rId20" Type="http://schemas.openxmlformats.org/officeDocument/2006/relationships/hyperlink" Target="mailto:bibliomchs@iandex.ru" TargetMode="External" /><Relationship Id="rId21" Type="http://schemas.openxmlformats.org/officeDocument/2006/relationships/hyperlink" Target="mailto:libr@tksu.ru" TargetMode="External" /><Relationship Id="rId22" Type="http://schemas.openxmlformats.org/officeDocument/2006/relationships/hyperlink" Target="http://tksu.ru/Library/default.aspx" TargetMode="External" /><Relationship Id="rId23" Type="http://schemas.openxmlformats.org/officeDocument/2006/relationships/hyperlink" Target="mailto:lib1@kstu.edu.ru" TargetMode="External" /><Relationship Id="rId24" Type="http://schemas.openxmlformats.org/officeDocument/2006/relationships/hyperlink" Target="http://library.ksu.edu.ru/" TargetMode="External" /><Relationship Id="rId25" Type="http://schemas.openxmlformats.org/officeDocument/2006/relationships/hyperlink" Target="mailto:posilina@ksaa.edu.ru" TargetMode="External" /><Relationship Id="rId26" Type="http://schemas.openxmlformats.org/officeDocument/2006/relationships/hyperlink" Target="http://kgsxa.ru/biblioteka" TargetMode="External" /><Relationship Id="rId27" Type="http://schemas.openxmlformats.org/officeDocument/2006/relationships/hyperlink" Target="mailto:rozhdestvenskaya.i.r@rsreu.ru" TargetMode="External" /><Relationship Id="rId28" Type="http://schemas.openxmlformats.org/officeDocument/2006/relationships/hyperlink" Target="http://www.rsreu.ru/" TargetMode="External" /><Relationship Id="rId29" Type="http://schemas.openxmlformats.org/officeDocument/2006/relationships/hyperlink" Target="mailto:I.ustinova@365.rsu.edu.ru" TargetMode="External" /><Relationship Id="rId30" Type="http://schemas.openxmlformats.org/officeDocument/2006/relationships/hyperlink" Target="mailto:rgmu@list.ru" TargetMode="External" /><Relationship Id="rId31" Type="http://schemas.openxmlformats.org/officeDocument/2006/relationships/hyperlink" Target="http://www.rzgmu.ru/" TargetMode="External" /><Relationship Id="rId32" Type="http://schemas.openxmlformats.org/officeDocument/2006/relationships/hyperlink" Target="mailto:sgii.biblioteka@mail.ru" TargetMode="External" /><Relationship Id="rId33" Type="http://schemas.openxmlformats.org/officeDocument/2006/relationships/hyperlink" Target="mailto:biblio-sgafkst67@mail.ru" TargetMode="External" /><Relationship Id="rId34" Type="http://schemas.openxmlformats.org/officeDocument/2006/relationships/hyperlink" Target="http://www.sgatkst.ru/" TargetMode="External" /><Relationship Id="rId35" Type="http://schemas.openxmlformats.org/officeDocument/2006/relationships/hyperlink" Target="mailto:lisgsha@gmail.ru.com" TargetMode="External" /><Relationship Id="rId36" Type="http://schemas.openxmlformats.org/officeDocument/2006/relationships/hyperlink" Target="mailto:bibisgmy@yandex.ru%20smolgmu.ru" TargetMode="External" /><Relationship Id="rId37" Type="http://schemas.openxmlformats.org/officeDocument/2006/relationships/hyperlink" Target="http://rel-nb.ru/" TargetMode="External" /><Relationship Id="rId38" Type="http://schemas.openxmlformats.org/officeDocument/2006/relationships/hyperlink" Target="mailto:libsfmei@yandex.ru" TargetMode="External" /><Relationship Id="rId39" Type="http://schemas.openxmlformats.org/officeDocument/2006/relationships/hyperlink" Target="mailto:library@tversu.ru,Vershinina.OV@tversu.ru" TargetMode="External" /><Relationship Id="rId40" Type="http://schemas.openxmlformats.org/officeDocument/2006/relationships/hyperlink" Target="http://library.tversu.ru/" TargetMode="External" /><Relationship Id="rId41" Type="http://schemas.openxmlformats.org/officeDocument/2006/relationships/hyperlink" Target="mailto:zmk.znb.tver@mail.ru" TargetMode="External" /><Relationship Id="rId42" Type="http://schemas.openxmlformats.org/officeDocument/2006/relationships/hyperlink" Target="http://www.lib.tstu.tver.ru/" TargetMode="External" /><Relationship Id="rId43" Type="http://schemas.openxmlformats.org/officeDocument/2006/relationships/hyperlink" Target="mailto:tgmalibrary@mail.ru" TargetMode="External" /><Relationship Id="rId44" Type="http://schemas.openxmlformats.org/officeDocument/2006/relationships/hyperlink" Target="mailto:bibl@tsu.tula.ru" TargetMode="External" /><Relationship Id="rId45" Type="http://schemas.openxmlformats.org/officeDocument/2006/relationships/hyperlink" Target="http://library.tsu.tula.ru/" TargetMode="External" /><Relationship Id="rId46" Type="http://schemas.openxmlformats.org/officeDocument/2006/relationships/hyperlink" Target="http://www.rgatu.ru/" TargetMode="External" /><Relationship Id="rId47" Type="http://schemas.openxmlformats.org/officeDocument/2006/relationships/hyperlink" Target="mailto:yu.mayorov@yspu.org" TargetMode="External" /><Relationship Id="rId48" Type="http://schemas.openxmlformats.org/officeDocument/2006/relationships/hyperlink" Target="mailto:shgl@uniyar.ac.ru" TargetMode="External" /><Relationship Id="rId49" Type="http://schemas.openxmlformats.org/officeDocument/2006/relationships/hyperlink" Target="http://www.lib.uniyar.ac/ru" TargetMode="External" /><Relationship Id="rId50" Type="http://schemas.openxmlformats.org/officeDocument/2006/relationships/hyperlink" Target="http://www.brgu.ru./biblioteka/" TargetMode="External" /><Relationship Id="rId51" Type="http://schemas.openxmlformats.org/officeDocument/2006/relationships/hyperlink" Target="mailto:biblio@bgitu.ru" TargetMode="External" /><Relationship Id="rId52" Type="http://schemas.openxmlformats.org/officeDocument/2006/relationships/hyperlink" Target="http://www.bgitu.ru/biblioteka-/;http://www.library.bgita.ru/" TargetMode="External" /><Relationship Id="rId53" Type="http://schemas.openxmlformats.org/officeDocument/2006/relationships/hyperlink" Target="mailto:biblio@bgsha.com" TargetMode="External" /><Relationship Id="rId54" Type="http://schemas.openxmlformats.org/officeDocument/2006/relationships/hyperlink" Target="http://www.bgsha.com/ru/education/libraru/index.php" TargetMode="External" /><Relationship Id="rId55" Type="http://schemas.openxmlformats.org/officeDocument/2006/relationships/hyperlink" Target="mailto:lartseva@tu-bryansk.ru" TargetMode="External" /><Relationship Id="rId56" Type="http://schemas.openxmlformats.org/officeDocument/2006/relationships/hyperlink" Target="http://lib.ru-bryansk.ru/" TargetMode="External" /><Relationship Id="rId57" Type="http://schemas.openxmlformats.org/officeDocument/2006/relationships/hyperlink" Target="http://www.ystu.ru:39445/marc/" TargetMode="External" /><Relationship Id="rId58" Type="http://schemas.openxmlformats.org/officeDocument/2006/relationships/hyperlink" Target="mailto:lishuk&#1058;&#1040;@ysmu.ru" TargetMode="External" /><Relationship Id="rId59" Type="http://schemas.openxmlformats.org/officeDocument/2006/relationships/hyperlink" Target="http://gw.yma.ac.ru/lib/" TargetMode="External" /><Relationship Id="rId60" Type="http://schemas.openxmlformats.org/officeDocument/2006/relationships/hyperlink" Target="mailto:admin@theatrins-yar.ru" TargetMode="External" /><Relationship Id="rId61" Type="http://schemas.openxmlformats.org/officeDocument/2006/relationships/hyperlink" Target="mailto:ntb@rgata.ru" TargetMode="External" /><Relationship Id="rId62" Type="http://schemas.openxmlformats.org/officeDocument/2006/relationships/hyperlink" Target="http://www.rsatu.ru/" TargetMode="External" /><Relationship Id="rId63" Type="http://schemas.openxmlformats.org/officeDocument/2006/relationships/hyperlink" Target="mailto:e.orehova@yarcx.ru;agrobibl@yarcx.ru" TargetMode="External" /><Relationship Id="rId64" Type="http://schemas.openxmlformats.org/officeDocument/2006/relationships/hyperlink" Target="mailto:tatkovalenko@rambler.ru" TargetMode="External" /><Relationship Id="rId65" Type="http://schemas.openxmlformats.org/officeDocument/2006/relationships/hyperlink" Target="mailto:funikovatn@ystu.ru" TargetMode="External" /><Relationship Id="rId66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2:K51"/>
  <sheetViews>
    <sheetView showGridLines="0" tabSelected="1" view="pageLayout" workbookViewId="0" topLeftCell="A1">
      <selection activeCell="J6" sqref="J6"/>
    </sheetView>
  </sheetViews>
  <sheetFormatPr defaultColWidth="9.140625" defaultRowHeight="12.75"/>
  <cols>
    <col min="1" max="1" width="1.7109375" style="1" customWidth="1"/>
    <col min="2" max="2" width="2.28125" style="1" customWidth="1"/>
    <col min="3" max="3" width="37.28125" style="2" customWidth="1"/>
    <col min="4" max="5" width="10.140625" style="4" customWidth="1"/>
    <col min="6" max="6" width="15.421875" style="1" customWidth="1"/>
    <col min="7" max="7" width="18.140625" style="1" customWidth="1"/>
    <col min="8" max="8" width="20.28125" style="1" customWidth="1"/>
    <col min="9" max="9" width="13.28125" style="1" customWidth="1"/>
    <col min="10" max="10" width="13.00390625" style="1" customWidth="1"/>
    <col min="11" max="16384" width="9.140625" style="1" customWidth="1"/>
  </cols>
  <sheetData>
    <row r="1" s="5" customFormat="1" ht="13.5" customHeight="1"/>
    <row r="2" spans="2:10" s="7" customFormat="1" ht="16.5">
      <c r="B2" s="135" t="s">
        <v>1</v>
      </c>
      <c r="C2" s="137" t="s">
        <v>2</v>
      </c>
      <c r="D2" s="143" t="s">
        <v>145</v>
      </c>
      <c r="E2" s="144"/>
      <c r="F2" s="145"/>
      <c r="G2" s="145"/>
      <c r="H2" s="145"/>
      <c r="I2" s="145"/>
      <c r="J2" s="146"/>
    </row>
    <row r="3" spans="2:10" s="7" customFormat="1" ht="24.75" customHeight="1">
      <c r="B3" s="136"/>
      <c r="C3" s="138"/>
      <c r="D3" s="140" t="s">
        <v>48</v>
      </c>
      <c r="E3" s="147" t="s">
        <v>146</v>
      </c>
      <c r="F3" s="148"/>
      <c r="G3" s="148"/>
      <c r="H3" s="149"/>
      <c r="I3" s="142" t="s">
        <v>53</v>
      </c>
      <c r="J3" s="142"/>
    </row>
    <row r="4" spans="2:10" s="7" customFormat="1" ht="153" customHeight="1">
      <c r="B4" s="136"/>
      <c r="C4" s="139"/>
      <c r="D4" s="141"/>
      <c r="E4" s="66" t="s">
        <v>164</v>
      </c>
      <c r="F4" s="11" t="s">
        <v>50</v>
      </c>
      <c r="G4" s="11" t="s">
        <v>51</v>
      </c>
      <c r="H4" s="11" t="s">
        <v>52</v>
      </c>
      <c r="I4" s="11" t="s">
        <v>54</v>
      </c>
      <c r="J4" s="11" t="s">
        <v>55</v>
      </c>
    </row>
    <row r="5" spans="2:10" s="7" customFormat="1" ht="27" customHeight="1">
      <c r="B5" s="48"/>
      <c r="C5" s="49"/>
      <c r="D5" s="65" t="s">
        <v>163</v>
      </c>
      <c r="E5" s="65" t="s">
        <v>49</v>
      </c>
      <c r="F5" s="11" t="s">
        <v>49</v>
      </c>
      <c r="G5" s="11" t="s">
        <v>49</v>
      </c>
      <c r="H5" s="11" t="s">
        <v>49</v>
      </c>
      <c r="I5" s="11" t="s">
        <v>56</v>
      </c>
      <c r="J5" s="11" t="s">
        <v>56</v>
      </c>
    </row>
    <row r="6" spans="2:11" s="7" customFormat="1" ht="37.5" customHeight="1">
      <c r="B6" s="6">
        <v>1</v>
      </c>
      <c r="C6" s="23" t="s">
        <v>36</v>
      </c>
      <c r="D6" s="73">
        <v>1100</v>
      </c>
      <c r="E6" s="39">
        <v>180</v>
      </c>
      <c r="F6" s="39">
        <v>20</v>
      </c>
      <c r="G6" s="39">
        <v>20</v>
      </c>
      <c r="H6" s="28">
        <v>0</v>
      </c>
      <c r="I6" s="28">
        <v>39</v>
      </c>
      <c r="J6" s="28">
        <v>10</v>
      </c>
      <c r="K6" s="19"/>
    </row>
    <row r="7" spans="2:11" s="7" customFormat="1" ht="27" customHeight="1">
      <c r="B7" s="6">
        <v>2</v>
      </c>
      <c r="C7" s="23" t="s">
        <v>27</v>
      </c>
      <c r="D7" s="39">
        <v>2444</v>
      </c>
      <c r="E7" s="39">
        <v>300</v>
      </c>
      <c r="F7" s="39">
        <v>25</v>
      </c>
      <c r="G7" s="39">
        <v>25</v>
      </c>
      <c r="H7" s="28">
        <v>0</v>
      </c>
      <c r="I7" s="28">
        <v>45</v>
      </c>
      <c r="J7" s="28">
        <v>15</v>
      </c>
      <c r="K7" s="19"/>
    </row>
    <row r="8" spans="2:11" s="7" customFormat="1" ht="37.5" customHeight="1">
      <c r="B8" s="6">
        <v>3</v>
      </c>
      <c r="C8" s="23" t="s">
        <v>37</v>
      </c>
      <c r="D8" s="39">
        <v>1250</v>
      </c>
      <c r="E8" s="39">
        <v>100</v>
      </c>
      <c r="F8" s="39">
        <v>16</v>
      </c>
      <c r="G8" s="39">
        <v>16</v>
      </c>
      <c r="H8" s="28">
        <v>1</v>
      </c>
      <c r="I8" s="28">
        <v>40</v>
      </c>
      <c r="J8" s="28">
        <v>8</v>
      </c>
      <c r="K8" s="19"/>
    </row>
    <row r="9" spans="2:11" s="7" customFormat="1" ht="24">
      <c r="B9" s="6">
        <v>4</v>
      </c>
      <c r="C9" s="23" t="s">
        <v>28</v>
      </c>
      <c r="D9" s="39">
        <v>1780</v>
      </c>
      <c r="E9" s="39">
        <v>300</v>
      </c>
      <c r="F9" s="39">
        <v>8</v>
      </c>
      <c r="G9" s="39">
        <v>8</v>
      </c>
      <c r="H9" s="28">
        <v>8</v>
      </c>
      <c r="I9" s="28">
        <v>34</v>
      </c>
      <c r="J9" s="28">
        <v>13</v>
      </c>
      <c r="K9" s="19"/>
    </row>
    <row r="10" spans="2:11" s="7" customFormat="1" ht="24">
      <c r="B10" s="6">
        <v>5</v>
      </c>
      <c r="C10" s="23" t="s">
        <v>13</v>
      </c>
      <c r="D10" s="39">
        <v>3017</v>
      </c>
      <c r="E10" s="39">
        <v>243</v>
      </c>
      <c r="F10" s="39">
        <v>53</v>
      </c>
      <c r="G10" s="39">
        <v>53</v>
      </c>
      <c r="H10" s="28">
        <v>0</v>
      </c>
      <c r="I10" s="28">
        <v>102</v>
      </c>
      <c r="J10" s="28">
        <v>55</v>
      </c>
      <c r="K10" s="19"/>
    </row>
    <row r="11" spans="2:11" s="7" customFormat="1" ht="27" customHeight="1">
      <c r="B11" s="6">
        <v>6</v>
      </c>
      <c r="C11" s="23" t="s">
        <v>24</v>
      </c>
      <c r="D11" s="39">
        <v>860</v>
      </c>
      <c r="E11" s="39">
        <v>150</v>
      </c>
      <c r="F11" s="39">
        <v>15</v>
      </c>
      <c r="G11" s="39">
        <v>12</v>
      </c>
      <c r="H11" s="28">
        <v>0</v>
      </c>
      <c r="I11" s="28">
        <v>23</v>
      </c>
      <c r="J11" s="28">
        <v>6</v>
      </c>
      <c r="K11" s="19"/>
    </row>
    <row r="12" spans="2:11" ht="38.25" customHeight="1">
      <c r="B12" s="6">
        <v>7</v>
      </c>
      <c r="C12" s="23" t="s">
        <v>12</v>
      </c>
      <c r="D12" s="39">
        <v>827</v>
      </c>
      <c r="E12" s="39">
        <v>171</v>
      </c>
      <c r="F12" s="39">
        <v>10</v>
      </c>
      <c r="G12" s="39">
        <v>10</v>
      </c>
      <c r="H12" s="28">
        <v>0</v>
      </c>
      <c r="I12" s="28">
        <v>20</v>
      </c>
      <c r="J12" s="28">
        <v>10</v>
      </c>
      <c r="K12" s="4"/>
    </row>
    <row r="13" spans="2:11" s="7" customFormat="1" ht="36.75" customHeight="1">
      <c r="B13" s="6">
        <v>8</v>
      </c>
      <c r="C13" s="23" t="s">
        <v>0</v>
      </c>
      <c r="D13" s="39">
        <v>4100</v>
      </c>
      <c r="E13" s="39">
        <v>352</v>
      </c>
      <c r="F13" s="39">
        <v>16</v>
      </c>
      <c r="G13" s="39">
        <v>6</v>
      </c>
      <c r="H13" s="28">
        <v>0</v>
      </c>
      <c r="I13" s="28">
        <v>70</v>
      </c>
      <c r="J13" s="28">
        <v>41</v>
      </c>
      <c r="K13" s="19"/>
    </row>
    <row r="14" spans="2:11" s="7" customFormat="1" ht="24">
      <c r="B14" s="6">
        <v>9</v>
      </c>
      <c r="C14" s="23" t="s">
        <v>11</v>
      </c>
      <c r="D14" s="39">
        <v>1616</v>
      </c>
      <c r="E14" s="39">
        <v>320</v>
      </c>
      <c r="F14" s="39">
        <v>3</v>
      </c>
      <c r="G14" s="39">
        <v>3</v>
      </c>
      <c r="H14" s="28">
        <v>0</v>
      </c>
      <c r="I14" s="28">
        <v>19</v>
      </c>
      <c r="J14" s="28">
        <v>10</v>
      </c>
      <c r="K14" s="19"/>
    </row>
    <row r="15" spans="2:11" s="7" customFormat="1" ht="36.75" customHeight="1">
      <c r="B15" s="6">
        <v>10</v>
      </c>
      <c r="C15" s="23" t="s">
        <v>7</v>
      </c>
      <c r="D15" s="39">
        <v>3954</v>
      </c>
      <c r="E15" s="39">
        <v>300</v>
      </c>
      <c r="F15" s="39">
        <v>23</v>
      </c>
      <c r="G15" s="39">
        <v>23</v>
      </c>
      <c r="H15" s="28">
        <v>0</v>
      </c>
      <c r="I15" s="28">
        <v>44</v>
      </c>
      <c r="J15" s="28">
        <v>16</v>
      </c>
      <c r="K15" s="19"/>
    </row>
    <row r="16" spans="2:11" s="7" customFormat="1" ht="37.5" customHeight="1">
      <c r="B16" s="6">
        <v>11</v>
      </c>
      <c r="C16" s="23" t="s">
        <v>34</v>
      </c>
      <c r="D16" s="39">
        <v>1707</v>
      </c>
      <c r="E16" s="39">
        <v>24</v>
      </c>
      <c r="F16" s="39">
        <v>10</v>
      </c>
      <c r="G16" s="39">
        <v>10</v>
      </c>
      <c r="H16" s="28">
        <v>0</v>
      </c>
      <c r="I16" s="28">
        <v>23</v>
      </c>
      <c r="J16" s="28">
        <v>4</v>
      </c>
      <c r="K16" s="19"/>
    </row>
    <row r="17" spans="2:11" s="7" customFormat="1" ht="24">
      <c r="B17" s="6">
        <v>12</v>
      </c>
      <c r="C17" s="23" t="s">
        <v>5</v>
      </c>
      <c r="D17" s="39">
        <v>1300</v>
      </c>
      <c r="E17" s="39">
        <v>160</v>
      </c>
      <c r="F17" s="39">
        <v>25</v>
      </c>
      <c r="G17" s="39">
        <v>25</v>
      </c>
      <c r="H17" s="28">
        <v>2</v>
      </c>
      <c r="I17" s="28">
        <v>37</v>
      </c>
      <c r="J17" s="28">
        <v>11</v>
      </c>
      <c r="K17" s="19"/>
    </row>
    <row r="18" spans="2:11" s="7" customFormat="1" ht="38.25" customHeight="1">
      <c r="B18" s="6">
        <v>13</v>
      </c>
      <c r="C18" s="23" t="s">
        <v>38</v>
      </c>
      <c r="D18" s="39">
        <v>671</v>
      </c>
      <c r="E18" s="39">
        <v>86</v>
      </c>
      <c r="F18" s="39">
        <v>5</v>
      </c>
      <c r="G18" s="39">
        <v>5</v>
      </c>
      <c r="H18" s="28">
        <v>0</v>
      </c>
      <c r="I18" s="28">
        <v>17</v>
      </c>
      <c r="J18" s="28">
        <v>7</v>
      </c>
      <c r="K18" s="19"/>
    </row>
    <row r="19" spans="2:11" s="7" customFormat="1" ht="36.75" customHeight="1">
      <c r="B19" s="6">
        <v>14</v>
      </c>
      <c r="C19" s="23" t="s">
        <v>6</v>
      </c>
      <c r="D19" s="39">
        <v>690</v>
      </c>
      <c r="E19" s="39">
        <v>175</v>
      </c>
      <c r="F19" s="39">
        <v>26</v>
      </c>
      <c r="G19" s="39">
        <v>26</v>
      </c>
      <c r="H19" s="28">
        <v>0</v>
      </c>
      <c r="I19" s="28">
        <v>34</v>
      </c>
      <c r="J19" s="28">
        <v>12</v>
      </c>
      <c r="K19" s="19"/>
    </row>
    <row r="20" spans="2:11" s="7" customFormat="1" ht="40.5" customHeight="1">
      <c r="B20" s="6">
        <v>15</v>
      </c>
      <c r="C20" s="23" t="s">
        <v>39</v>
      </c>
      <c r="D20" s="39">
        <v>806</v>
      </c>
      <c r="E20" s="39">
        <v>105</v>
      </c>
      <c r="F20" s="39">
        <v>30</v>
      </c>
      <c r="G20" s="39">
        <v>20</v>
      </c>
      <c r="H20" s="28">
        <v>0</v>
      </c>
      <c r="I20" s="28">
        <v>37</v>
      </c>
      <c r="J20" s="28">
        <v>7</v>
      </c>
      <c r="K20" s="19"/>
    </row>
    <row r="21" spans="2:11" s="7" customFormat="1" ht="38.25" customHeight="1">
      <c r="B21" s="6">
        <v>16</v>
      </c>
      <c r="C21" s="23" t="s">
        <v>30</v>
      </c>
      <c r="D21" s="39">
        <v>1770</v>
      </c>
      <c r="E21" s="39">
        <v>325</v>
      </c>
      <c r="F21" s="39">
        <v>23</v>
      </c>
      <c r="G21" s="39">
        <v>23</v>
      </c>
      <c r="H21" s="28">
        <v>1</v>
      </c>
      <c r="I21" s="28">
        <v>33</v>
      </c>
      <c r="J21" s="28">
        <v>8</v>
      </c>
      <c r="K21" s="19"/>
    </row>
    <row r="22" spans="2:11" s="7" customFormat="1" ht="24">
      <c r="B22" s="6">
        <v>17</v>
      </c>
      <c r="C22" s="23" t="s">
        <v>10</v>
      </c>
      <c r="D22" s="39">
        <v>3820</v>
      </c>
      <c r="E22" s="39">
        <v>363</v>
      </c>
      <c r="F22" s="39">
        <v>48</v>
      </c>
      <c r="G22" s="39">
        <v>48</v>
      </c>
      <c r="H22" s="28">
        <v>4</v>
      </c>
      <c r="I22" s="28">
        <v>87</v>
      </c>
      <c r="J22" s="28">
        <v>32</v>
      </c>
      <c r="K22" s="19"/>
    </row>
    <row r="23" spans="2:11" s="7" customFormat="1" ht="39.75" customHeight="1">
      <c r="B23" s="6">
        <v>18</v>
      </c>
      <c r="C23" s="23" t="s">
        <v>9</v>
      </c>
      <c r="D23" s="39">
        <v>950</v>
      </c>
      <c r="E23" s="39">
        <v>245</v>
      </c>
      <c r="F23" s="39">
        <v>16</v>
      </c>
      <c r="G23" s="39">
        <v>16</v>
      </c>
      <c r="H23" s="28">
        <v>1</v>
      </c>
      <c r="I23" s="28">
        <v>29</v>
      </c>
      <c r="J23" s="28">
        <v>12</v>
      </c>
      <c r="K23" s="19"/>
    </row>
    <row r="24" spans="2:11" s="7" customFormat="1" ht="38.25" customHeight="1">
      <c r="B24" s="6">
        <v>19</v>
      </c>
      <c r="C24" s="23" t="s">
        <v>32</v>
      </c>
      <c r="D24" s="39">
        <v>2280</v>
      </c>
      <c r="E24" s="39">
        <v>238</v>
      </c>
      <c r="F24" s="39">
        <v>31</v>
      </c>
      <c r="G24" s="39">
        <v>19</v>
      </c>
      <c r="H24" s="28">
        <v>0</v>
      </c>
      <c r="I24" s="28">
        <v>31</v>
      </c>
      <c r="J24" s="28">
        <v>13</v>
      </c>
      <c r="K24" s="19"/>
    </row>
    <row r="25" spans="2:11" s="7" customFormat="1" ht="30" customHeight="1">
      <c r="B25" s="6">
        <v>20</v>
      </c>
      <c r="C25" s="23" t="s">
        <v>43</v>
      </c>
      <c r="D25" s="39">
        <v>1497</v>
      </c>
      <c r="E25" s="39">
        <v>222</v>
      </c>
      <c r="F25" s="39">
        <v>21</v>
      </c>
      <c r="G25" s="39">
        <v>21</v>
      </c>
      <c r="H25" s="28">
        <v>0</v>
      </c>
      <c r="I25" s="28">
        <v>41</v>
      </c>
      <c r="J25" s="28">
        <v>31</v>
      </c>
      <c r="K25" s="19"/>
    </row>
    <row r="26" spans="2:11" s="7" customFormat="1" ht="24.75" customHeight="1">
      <c r="B26" s="6">
        <v>21</v>
      </c>
      <c r="C26" s="23" t="s">
        <v>8</v>
      </c>
      <c r="D26" s="39">
        <v>5750</v>
      </c>
      <c r="E26" s="39">
        <v>354</v>
      </c>
      <c r="F26" s="39">
        <v>20</v>
      </c>
      <c r="G26" s="39">
        <v>20</v>
      </c>
      <c r="H26" s="28">
        <v>0</v>
      </c>
      <c r="I26" s="28">
        <v>39</v>
      </c>
      <c r="J26" s="28">
        <v>7</v>
      </c>
      <c r="K26" s="19"/>
    </row>
    <row r="27" spans="2:11" s="7" customFormat="1" ht="38.25" customHeight="1">
      <c r="B27" s="6">
        <v>22</v>
      </c>
      <c r="C27" s="23" t="s">
        <v>33</v>
      </c>
      <c r="D27" s="39">
        <v>1893</v>
      </c>
      <c r="E27" s="39">
        <v>140</v>
      </c>
      <c r="F27" s="39">
        <v>37</v>
      </c>
      <c r="G27" s="39">
        <v>37</v>
      </c>
      <c r="H27" s="28">
        <v>37</v>
      </c>
      <c r="I27" s="28">
        <v>52</v>
      </c>
      <c r="J27" s="28">
        <v>12</v>
      </c>
      <c r="K27" s="19"/>
    </row>
    <row r="28" spans="2:11" s="7" customFormat="1" ht="30" customHeight="1">
      <c r="B28" s="6">
        <v>23</v>
      </c>
      <c r="C28" s="23" t="s">
        <v>29</v>
      </c>
      <c r="D28" s="39">
        <v>3187</v>
      </c>
      <c r="E28" s="39">
        <v>180</v>
      </c>
      <c r="F28" s="39">
        <v>11</v>
      </c>
      <c r="G28" s="39">
        <v>10</v>
      </c>
      <c r="H28" s="28">
        <v>0</v>
      </c>
      <c r="I28" s="28">
        <v>37</v>
      </c>
      <c r="J28" s="28">
        <v>24</v>
      </c>
      <c r="K28" s="19"/>
    </row>
    <row r="29" spans="2:11" s="7" customFormat="1" ht="36">
      <c r="B29" s="6">
        <v>24</v>
      </c>
      <c r="C29" s="23" t="s">
        <v>14</v>
      </c>
      <c r="D29" s="39">
        <v>576</v>
      </c>
      <c r="E29" s="39">
        <v>90</v>
      </c>
      <c r="F29" s="39">
        <v>10</v>
      </c>
      <c r="G29" s="28">
        <v>0</v>
      </c>
      <c r="H29" s="28">
        <v>0</v>
      </c>
      <c r="I29" s="28">
        <v>10</v>
      </c>
      <c r="J29" s="28">
        <v>2</v>
      </c>
      <c r="K29" s="19"/>
    </row>
    <row r="30" spans="2:11" s="7" customFormat="1" ht="36.75" customHeight="1">
      <c r="B30" s="6">
        <v>25</v>
      </c>
      <c r="C30" s="23" t="s">
        <v>25</v>
      </c>
      <c r="D30" s="39">
        <v>490</v>
      </c>
      <c r="E30" s="39">
        <v>33</v>
      </c>
      <c r="F30" s="39">
        <v>12</v>
      </c>
      <c r="G30" s="39">
        <v>12</v>
      </c>
      <c r="H30" s="28">
        <v>0</v>
      </c>
      <c r="I30" s="28">
        <v>15</v>
      </c>
      <c r="J30" s="28">
        <v>5</v>
      </c>
      <c r="K30" s="19"/>
    </row>
    <row r="31" spans="2:11" s="7" customFormat="1" ht="38.25" customHeight="1">
      <c r="B31" s="6">
        <v>26</v>
      </c>
      <c r="C31" s="23" t="s">
        <v>46</v>
      </c>
      <c r="D31" s="39">
        <v>2933</v>
      </c>
      <c r="E31" s="39">
        <v>180</v>
      </c>
      <c r="F31" s="39">
        <v>17</v>
      </c>
      <c r="G31" s="39">
        <v>17</v>
      </c>
      <c r="H31" s="28">
        <v>3</v>
      </c>
      <c r="I31" s="28">
        <v>34</v>
      </c>
      <c r="J31" s="28">
        <v>19</v>
      </c>
      <c r="K31" s="19"/>
    </row>
    <row r="32" spans="2:11" s="7" customFormat="1" ht="24">
      <c r="B32" s="6">
        <v>27</v>
      </c>
      <c r="C32" s="23" t="s">
        <v>15</v>
      </c>
      <c r="D32" s="39">
        <v>1198</v>
      </c>
      <c r="E32" s="39">
        <v>200</v>
      </c>
      <c r="F32" s="39">
        <v>14</v>
      </c>
      <c r="G32" s="39">
        <v>14</v>
      </c>
      <c r="H32" s="28">
        <v>1</v>
      </c>
      <c r="I32" s="28">
        <v>26</v>
      </c>
      <c r="J32" s="28">
        <v>14</v>
      </c>
      <c r="K32" s="19"/>
    </row>
    <row r="33" spans="2:11" s="7" customFormat="1" ht="25.5" customHeight="1">
      <c r="B33" s="6">
        <v>28</v>
      </c>
      <c r="C33" s="23" t="s">
        <v>16</v>
      </c>
      <c r="D33" s="41">
        <v>200</v>
      </c>
      <c r="E33" s="41">
        <v>45</v>
      </c>
      <c r="F33" s="41">
        <v>3</v>
      </c>
      <c r="G33" s="41">
        <v>3</v>
      </c>
      <c r="H33" s="26">
        <v>0</v>
      </c>
      <c r="I33" s="26">
        <v>5</v>
      </c>
      <c r="J33" s="26">
        <v>2</v>
      </c>
      <c r="K33" s="19"/>
    </row>
    <row r="34" spans="2:11" s="7" customFormat="1" ht="37.5" customHeight="1">
      <c r="B34" s="6">
        <v>29</v>
      </c>
      <c r="C34" s="23" t="s">
        <v>17</v>
      </c>
      <c r="D34" s="41">
        <v>2400</v>
      </c>
      <c r="E34" s="41">
        <v>270</v>
      </c>
      <c r="F34" s="41">
        <v>10</v>
      </c>
      <c r="G34" s="41">
        <v>10</v>
      </c>
      <c r="H34" s="26">
        <v>0</v>
      </c>
      <c r="I34" s="26">
        <v>70</v>
      </c>
      <c r="J34" s="26">
        <v>22</v>
      </c>
      <c r="K34" s="19"/>
    </row>
    <row r="35" spans="2:11" s="7" customFormat="1" ht="24">
      <c r="B35" s="6">
        <v>30</v>
      </c>
      <c r="C35" s="23" t="s">
        <v>18</v>
      </c>
      <c r="D35" s="39">
        <v>2788</v>
      </c>
      <c r="E35" s="39">
        <v>196</v>
      </c>
      <c r="F35" s="39">
        <v>32</v>
      </c>
      <c r="G35" s="39">
        <v>32</v>
      </c>
      <c r="H35" s="28">
        <v>1</v>
      </c>
      <c r="I35" s="28">
        <v>96</v>
      </c>
      <c r="J35" s="28">
        <v>69</v>
      </c>
      <c r="K35" s="19"/>
    </row>
    <row r="36" spans="2:11" s="7" customFormat="1" ht="36.75" customHeight="1">
      <c r="B36" s="6">
        <v>31</v>
      </c>
      <c r="C36" s="23" t="s">
        <v>40</v>
      </c>
      <c r="D36" s="39">
        <v>2000</v>
      </c>
      <c r="E36" s="39">
        <v>145</v>
      </c>
      <c r="F36" s="39">
        <v>21</v>
      </c>
      <c r="G36" s="39">
        <v>10</v>
      </c>
      <c r="H36" s="28">
        <v>1</v>
      </c>
      <c r="I36" s="28">
        <v>39</v>
      </c>
      <c r="J36" s="28">
        <v>10</v>
      </c>
      <c r="K36" s="19"/>
    </row>
    <row r="37" spans="2:11" s="7" customFormat="1" ht="24" customHeight="1">
      <c r="B37" s="6">
        <v>32</v>
      </c>
      <c r="C37" s="23" t="s">
        <v>19</v>
      </c>
      <c r="D37" s="39">
        <v>2896</v>
      </c>
      <c r="E37" s="39">
        <v>528</v>
      </c>
      <c r="F37" s="39">
        <v>5</v>
      </c>
      <c r="G37" s="39">
        <v>5</v>
      </c>
      <c r="H37" s="28">
        <v>0</v>
      </c>
      <c r="I37" s="28">
        <v>32</v>
      </c>
      <c r="J37" s="28">
        <v>12</v>
      </c>
      <c r="K37" s="19"/>
    </row>
    <row r="38" spans="2:11" s="7" customFormat="1" ht="27.75" customHeight="1">
      <c r="B38" s="6">
        <v>33</v>
      </c>
      <c r="C38" s="23" t="s">
        <v>20</v>
      </c>
      <c r="D38" s="39">
        <v>1382</v>
      </c>
      <c r="E38" s="39">
        <v>229</v>
      </c>
      <c r="F38" s="39">
        <v>42</v>
      </c>
      <c r="G38" s="39">
        <v>42</v>
      </c>
      <c r="H38" s="28">
        <v>0</v>
      </c>
      <c r="I38" s="28">
        <v>89</v>
      </c>
      <c r="J38" s="28">
        <v>14</v>
      </c>
      <c r="K38" s="19"/>
    </row>
    <row r="39" spans="2:11" s="7" customFormat="1" ht="41.25" customHeight="1">
      <c r="B39" s="6">
        <v>34</v>
      </c>
      <c r="C39" s="23" t="s">
        <v>21</v>
      </c>
      <c r="D39" s="39">
        <v>2331</v>
      </c>
      <c r="E39" s="39">
        <v>150</v>
      </c>
      <c r="F39" s="39">
        <v>20</v>
      </c>
      <c r="G39" s="39">
        <v>17</v>
      </c>
      <c r="H39" s="28">
        <v>1</v>
      </c>
      <c r="I39" s="28">
        <v>45</v>
      </c>
      <c r="J39" s="28">
        <v>28</v>
      </c>
      <c r="K39" s="19"/>
    </row>
    <row r="40" spans="2:11" s="7" customFormat="1" ht="36" customHeight="1">
      <c r="B40" s="6">
        <v>35</v>
      </c>
      <c r="C40" s="23" t="s">
        <v>22</v>
      </c>
      <c r="D40" s="39">
        <v>1832</v>
      </c>
      <c r="E40" s="39">
        <v>222</v>
      </c>
      <c r="F40" s="39">
        <v>50</v>
      </c>
      <c r="G40" s="39">
        <v>50</v>
      </c>
      <c r="H40" s="28">
        <v>2</v>
      </c>
      <c r="I40" s="28">
        <v>35</v>
      </c>
      <c r="J40" s="28">
        <v>23</v>
      </c>
      <c r="K40" s="19"/>
    </row>
    <row r="41" spans="2:11" s="7" customFormat="1" ht="38.25" customHeight="1">
      <c r="B41" s="6">
        <v>36</v>
      </c>
      <c r="C41" s="23" t="s">
        <v>44</v>
      </c>
      <c r="D41" s="39">
        <v>1321</v>
      </c>
      <c r="E41" s="39">
        <v>91</v>
      </c>
      <c r="F41" s="39">
        <v>61</v>
      </c>
      <c r="G41" s="39">
        <v>61</v>
      </c>
      <c r="H41" s="28">
        <v>60</v>
      </c>
      <c r="I41" s="28">
        <v>79</v>
      </c>
      <c r="J41" s="28">
        <v>9</v>
      </c>
      <c r="K41" s="19"/>
    </row>
    <row r="42" spans="2:11" s="7" customFormat="1" ht="34.5" customHeight="1">
      <c r="B42" s="6">
        <v>37</v>
      </c>
      <c r="C42" s="23" t="s">
        <v>23</v>
      </c>
      <c r="D42" s="39">
        <v>218</v>
      </c>
      <c r="E42" s="39">
        <v>40</v>
      </c>
      <c r="F42" s="39">
        <v>10</v>
      </c>
      <c r="G42" s="39">
        <v>10</v>
      </c>
      <c r="H42" s="28">
        <v>0</v>
      </c>
      <c r="I42" s="28">
        <v>9</v>
      </c>
      <c r="J42" s="28">
        <v>1</v>
      </c>
      <c r="K42" s="19"/>
    </row>
    <row r="43" spans="2:10" s="8" customFormat="1" ht="36">
      <c r="B43" s="6">
        <v>38</v>
      </c>
      <c r="C43" s="23" t="s">
        <v>45</v>
      </c>
      <c r="D43" s="39">
        <v>1435</v>
      </c>
      <c r="E43" s="39">
        <v>210</v>
      </c>
      <c r="F43" s="39">
        <v>14</v>
      </c>
      <c r="G43" s="39">
        <v>14</v>
      </c>
      <c r="H43" s="28">
        <v>14</v>
      </c>
      <c r="I43" s="28">
        <v>21</v>
      </c>
      <c r="J43" s="28">
        <v>18</v>
      </c>
    </row>
    <row r="44" spans="2:11" ht="36" customHeight="1">
      <c r="B44" s="6">
        <v>39</v>
      </c>
      <c r="C44" s="23" t="s">
        <v>26</v>
      </c>
      <c r="D44" s="39">
        <v>464</v>
      </c>
      <c r="E44" s="39">
        <v>60</v>
      </c>
      <c r="F44" s="39">
        <v>15</v>
      </c>
      <c r="G44" s="39">
        <v>15</v>
      </c>
      <c r="H44" s="28">
        <v>1</v>
      </c>
      <c r="I44" s="28">
        <v>17</v>
      </c>
      <c r="J44" s="28">
        <v>11</v>
      </c>
      <c r="K44" s="4"/>
    </row>
    <row r="45" spans="2:11" ht="32.25" customHeight="1">
      <c r="B45" s="55"/>
      <c r="C45" s="70"/>
      <c r="D45" s="31">
        <f aca="true" t="shared" si="0" ref="D45:J45">SUM(D6:D44)</f>
        <v>71733</v>
      </c>
      <c r="E45" s="31">
        <f t="shared" si="0"/>
        <v>7722</v>
      </c>
      <c r="F45" s="31">
        <f t="shared" si="0"/>
        <v>828</v>
      </c>
      <c r="G45" s="31">
        <f t="shared" si="0"/>
        <v>768</v>
      </c>
      <c r="H45" s="32">
        <f t="shared" si="0"/>
        <v>138</v>
      </c>
      <c r="I45" s="32">
        <f t="shared" si="0"/>
        <v>1555</v>
      </c>
      <c r="J45" s="32">
        <f t="shared" si="0"/>
        <v>623</v>
      </c>
      <c r="K45" s="4"/>
    </row>
    <row r="51" ht="12.75">
      <c r="F51" s="69"/>
    </row>
  </sheetData>
  <sheetProtection/>
  <mergeCells count="6">
    <mergeCell ref="B2:B4"/>
    <mergeCell ref="C2:C4"/>
    <mergeCell ref="D3:D4"/>
    <mergeCell ref="I3:J3"/>
    <mergeCell ref="D2:J2"/>
    <mergeCell ref="E3:H3"/>
  </mergeCells>
  <dataValidations count="2">
    <dataValidation type="whole" allowBlank="1" showInputMessage="1" showErrorMessage="1" errorTitle="Ошибка в значении данных" error="Значение обязательно должно быть числовым." sqref="D6:E45 J6:J45 G6:G28 G30:G45">
      <formula1>1</formula1>
      <formula2>1000000000</formula2>
    </dataValidation>
    <dataValidation type="whole" allowBlank="1" showInputMessage="1" showErrorMessage="1" errorTitle="Ошибка в значении данных" error="Значение обязательно должно быть числовым." sqref="H6:I45 F6:F45 G29">
      <formula1>0</formula1>
      <formula2>1000000000</formula2>
    </dataValidation>
  </dataValidations>
  <printOptions/>
  <pageMargins left="0.2362204724409449" right="0.2362204724409449" top="0.5118110236220472" bottom="0.5118110236220472" header="0.11811023622047245" footer="0.11811023622047245"/>
  <pageSetup horizontalDpi="300" verticalDpi="300" orientation="landscape" pageOrder="overThenDown" paperSize="9" r:id="rId1"/>
  <headerFooter alignWithMargins="0">
    <oddHeader>&amp;C&amp;"Arial,полужирный"&amp;13Таблица статистических показателей деятельности библиотек вузов Центра России за 2018 год</oddHeader>
    <oddFooter>&amp;CСтраница &amp;P из &amp;N</oddFooter>
  </headerFooter>
  <ignoredErrors>
    <ignoredError sqref="D46:D47 F46:F47 G46:G4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F80"/>
  <sheetViews>
    <sheetView zoomScalePageLayoutView="0" workbookViewId="0" topLeftCell="A1">
      <selection activeCell="E38" sqref="E38"/>
    </sheetView>
  </sheetViews>
  <sheetFormatPr defaultColWidth="9.140625" defaultRowHeight="12.75"/>
  <cols>
    <col min="2" max="2" width="38.57421875" style="0" customWidth="1"/>
    <col min="3" max="3" width="25.00390625" style="122" customWidth="1"/>
    <col min="4" max="4" width="23.421875" style="0" customWidth="1"/>
    <col min="5" max="5" width="35.7109375" style="0" customWidth="1"/>
    <col min="6" max="6" width="48.140625" style="0" customWidth="1"/>
  </cols>
  <sheetData>
    <row r="2" spans="1:6" ht="18">
      <c r="A2" s="227" t="s">
        <v>351</v>
      </c>
      <c r="B2" s="228"/>
      <c r="C2" s="228"/>
      <c r="D2" s="228"/>
      <c r="E2" s="228"/>
      <c r="F2" s="228"/>
    </row>
    <row r="3" spans="1:6" ht="36" customHeight="1">
      <c r="A3" s="112" t="s">
        <v>199</v>
      </c>
      <c r="B3" s="113" t="s">
        <v>194</v>
      </c>
      <c r="C3" s="114" t="s">
        <v>195</v>
      </c>
      <c r="D3" s="112" t="s">
        <v>196</v>
      </c>
      <c r="E3" s="114" t="s">
        <v>197</v>
      </c>
      <c r="F3" s="114" t="s">
        <v>198</v>
      </c>
    </row>
    <row r="4" spans="1:6" ht="27.75" customHeight="1">
      <c r="A4" s="115">
        <v>1</v>
      </c>
      <c r="B4" s="114" t="s">
        <v>36</v>
      </c>
      <c r="C4" s="125" t="s">
        <v>316</v>
      </c>
      <c r="D4" s="126" t="s">
        <v>313</v>
      </c>
      <c r="E4" s="127" t="s">
        <v>314</v>
      </c>
      <c r="F4" s="127" t="s">
        <v>315</v>
      </c>
    </row>
    <row r="5" spans="1:6" ht="25.5">
      <c r="A5" s="115">
        <v>2</v>
      </c>
      <c r="B5" s="101" t="s">
        <v>27</v>
      </c>
      <c r="C5" s="125" t="s">
        <v>310</v>
      </c>
      <c r="D5" s="126" t="s">
        <v>311</v>
      </c>
      <c r="E5" s="124"/>
      <c r="F5" s="127" t="s">
        <v>312</v>
      </c>
    </row>
    <row r="6" spans="1:6" ht="25.5">
      <c r="A6" s="115">
        <v>3</v>
      </c>
      <c r="B6" s="101" t="s">
        <v>37</v>
      </c>
      <c r="C6" s="125" t="s">
        <v>317</v>
      </c>
      <c r="D6" s="126" t="s">
        <v>318</v>
      </c>
      <c r="E6" s="127" t="s">
        <v>319</v>
      </c>
      <c r="F6" s="127" t="s">
        <v>320</v>
      </c>
    </row>
    <row r="7" spans="1:6" ht="25.5">
      <c r="A7" s="115">
        <v>4</v>
      </c>
      <c r="B7" s="101" t="s">
        <v>28</v>
      </c>
      <c r="C7" s="125" t="s">
        <v>321</v>
      </c>
      <c r="D7" s="126" t="s">
        <v>322</v>
      </c>
      <c r="E7" s="127" t="s">
        <v>324</v>
      </c>
      <c r="F7" s="127" t="s">
        <v>323</v>
      </c>
    </row>
    <row r="8" spans="1:6" ht="25.5">
      <c r="A8" s="115">
        <v>5</v>
      </c>
      <c r="B8" s="101" t="s">
        <v>13</v>
      </c>
      <c r="C8" s="125" t="s">
        <v>204</v>
      </c>
      <c r="D8" s="125" t="s">
        <v>205</v>
      </c>
      <c r="E8" s="127" t="s">
        <v>206</v>
      </c>
      <c r="F8" s="128" t="s">
        <v>207</v>
      </c>
    </row>
    <row r="9" spans="1:6" ht="24" customHeight="1">
      <c r="A9" s="115">
        <v>6</v>
      </c>
      <c r="B9" s="101" t="s">
        <v>24</v>
      </c>
      <c r="C9" s="125" t="s">
        <v>208</v>
      </c>
      <c r="D9" s="126" t="s">
        <v>343</v>
      </c>
      <c r="E9" s="127" t="s">
        <v>344</v>
      </c>
      <c r="F9" s="127" t="s">
        <v>209</v>
      </c>
    </row>
    <row r="10" spans="1:6" ht="38.25">
      <c r="A10" s="115">
        <v>7</v>
      </c>
      <c r="B10" s="101" t="s">
        <v>12</v>
      </c>
      <c r="C10" s="125" t="s">
        <v>210</v>
      </c>
      <c r="D10" s="126" t="s">
        <v>211</v>
      </c>
      <c r="E10" s="127" t="s">
        <v>212</v>
      </c>
      <c r="F10" s="127" t="s">
        <v>213</v>
      </c>
    </row>
    <row r="11" spans="1:6" ht="38.25">
      <c r="A11" s="115">
        <v>8</v>
      </c>
      <c r="B11" s="101" t="s">
        <v>0</v>
      </c>
      <c r="C11" s="125" t="s">
        <v>214</v>
      </c>
      <c r="D11" s="126" t="s">
        <v>215</v>
      </c>
      <c r="E11" s="127" t="s">
        <v>216</v>
      </c>
      <c r="F11" s="127" t="s">
        <v>217</v>
      </c>
    </row>
    <row r="12" spans="1:6" ht="25.5">
      <c r="A12" s="115">
        <v>9</v>
      </c>
      <c r="B12" s="101" t="s">
        <v>11</v>
      </c>
      <c r="C12" s="125" t="s">
        <v>218</v>
      </c>
      <c r="D12" s="126" t="s">
        <v>219</v>
      </c>
      <c r="E12" s="127" t="s">
        <v>220</v>
      </c>
      <c r="F12" s="127" t="s">
        <v>221</v>
      </c>
    </row>
    <row r="13" spans="1:6" ht="38.25">
      <c r="A13" s="115">
        <v>10</v>
      </c>
      <c r="B13" s="101" t="s">
        <v>7</v>
      </c>
      <c r="C13" s="125" t="s">
        <v>222</v>
      </c>
      <c r="D13" s="126" t="s">
        <v>223</v>
      </c>
      <c r="E13" s="127" t="s">
        <v>224</v>
      </c>
      <c r="F13" s="127" t="s">
        <v>225</v>
      </c>
    </row>
    <row r="14" spans="1:6" ht="38.25">
      <c r="A14" s="115">
        <v>11</v>
      </c>
      <c r="B14" s="101" t="s">
        <v>34</v>
      </c>
      <c r="C14" s="125" t="s">
        <v>226</v>
      </c>
      <c r="D14" s="126" t="s">
        <v>345</v>
      </c>
      <c r="E14" s="127" t="s">
        <v>227</v>
      </c>
      <c r="F14" s="124"/>
    </row>
    <row r="15" spans="1:6" ht="25.5">
      <c r="A15" s="115">
        <v>12</v>
      </c>
      <c r="B15" s="101" t="s">
        <v>5</v>
      </c>
      <c r="C15" s="125" t="s">
        <v>228</v>
      </c>
      <c r="D15" s="126" t="s">
        <v>229</v>
      </c>
      <c r="E15" s="127" t="s">
        <v>230</v>
      </c>
      <c r="F15" s="127" t="s">
        <v>231</v>
      </c>
    </row>
    <row r="16" spans="1:6" ht="38.25">
      <c r="A16" s="115">
        <v>13</v>
      </c>
      <c r="B16" s="100" t="s">
        <v>38</v>
      </c>
      <c r="C16" s="125" t="s">
        <v>232</v>
      </c>
      <c r="D16" s="126" t="s">
        <v>233</v>
      </c>
      <c r="E16" s="127" t="s">
        <v>234</v>
      </c>
      <c r="F16" s="127" t="s">
        <v>235</v>
      </c>
    </row>
    <row r="17" spans="1:6" ht="25.5">
      <c r="A17" s="115">
        <v>14</v>
      </c>
      <c r="B17" s="101" t="s">
        <v>6</v>
      </c>
      <c r="C17" s="125" t="s">
        <v>346</v>
      </c>
      <c r="D17" s="126" t="s">
        <v>236</v>
      </c>
      <c r="E17" s="127" t="s">
        <v>237</v>
      </c>
      <c r="F17" s="127" t="s">
        <v>238</v>
      </c>
    </row>
    <row r="18" spans="1:6" ht="25.5">
      <c r="A18" s="115">
        <v>15</v>
      </c>
      <c r="B18" s="100" t="s">
        <v>39</v>
      </c>
      <c r="C18" s="125" t="s">
        <v>239</v>
      </c>
      <c r="D18" s="126" t="s">
        <v>240</v>
      </c>
      <c r="E18" s="127" t="s">
        <v>241</v>
      </c>
      <c r="F18" s="124"/>
    </row>
    <row r="19" spans="1:6" ht="25.5">
      <c r="A19" s="115">
        <v>16</v>
      </c>
      <c r="B19" s="101" t="s">
        <v>30</v>
      </c>
      <c r="C19" s="125" t="s">
        <v>242</v>
      </c>
      <c r="D19" s="126" t="s">
        <v>243</v>
      </c>
      <c r="E19" s="127" t="s">
        <v>244</v>
      </c>
      <c r="F19" s="127" t="s">
        <v>245</v>
      </c>
    </row>
    <row r="20" spans="1:6" ht="25.5">
      <c r="A20" s="115">
        <v>17</v>
      </c>
      <c r="B20" s="101" t="s">
        <v>10</v>
      </c>
      <c r="C20" s="125" t="s">
        <v>246</v>
      </c>
      <c r="D20" s="126" t="s">
        <v>247</v>
      </c>
      <c r="E20" s="127" t="s">
        <v>248</v>
      </c>
      <c r="F20" s="127" t="s">
        <v>249</v>
      </c>
    </row>
    <row r="21" spans="1:6" ht="25.5">
      <c r="A21" s="115">
        <v>18</v>
      </c>
      <c r="B21" s="101" t="s">
        <v>9</v>
      </c>
      <c r="C21" s="125" t="s">
        <v>250</v>
      </c>
      <c r="D21" s="126" t="s">
        <v>251</v>
      </c>
      <c r="E21" s="127" t="s">
        <v>252</v>
      </c>
      <c r="F21" s="127" t="s">
        <v>253</v>
      </c>
    </row>
    <row r="22" spans="1:6" ht="25.5">
      <c r="A22" s="115">
        <v>19</v>
      </c>
      <c r="B22" s="101" t="s">
        <v>32</v>
      </c>
      <c r="C22" s="125" t="s">
        <v>254</v>
      </c>
      <c r="D22" s="126" t="s">
        <v>347</v>
      </c>
      <c r="E22" s="127" t="s">
        <v>255</v>
      </c>
      <c r="F22" s="127" t="s">
        <v>256</v>
      </c>
    </row>
    <row r="23" spans="1:6" ht="25.5">
      <c r="A23" s="115">
        <v>20</v>
      </c>
      <c r="B23" s="101" t="s">
        <v>43</v>
      </c>
      <c r="C23" s="125" t="s">
        <v>257</v>
      </c>
      <c r="D23" s="126" t="s">
        <v>258</v>
      </c>
      <c r="E23" s="127" t="s">
        <v>348</v>
      </c>
      <c r="F23" s="126" t="s">
        <v>259</v>
      </c>
    </row>
    <row r="24" spans="1:6" ht="25.5">
      <c r="A24" s="115">
        <v>21</v>
      </c>
      <c r="B24" s="101" t="s">
        <v>8</v>
      </c>
      <c r="C24" s="125" t="s">
        <v>260</v>
      </c>
      <c r="D24" s="126" t="s">
        <v>349</v>
      </c>
      <c r="E24" s="127" t="s">
        <v>261</v>
      </c>
      <c r="F24" s="127" t="s">
        <v>262</v>
      </c>
    </row>
    <row r="25" spans="1:6" ht="25.5">
      <c r="A25" s="115">
        <v>22</v>
      </c>
      <c r="B25" s="100" t="s">
        <v>33</v>
      </c>
      <c r="C25" s="125" t="s">
        <v>263</v>
      </c>
      <c r="D25" s="124" t="s">
        <v>301</v>
      </c>
      <c r="E25" s="127" t="s">
        <v>350</v>
      </c>
      <c r="F25" s="127" t="s">
        <v>302</v>
      </c>
    </row>
    <row r="26" spans="1:6" ht="25.5">
      <c r="A26" s="115">
        <v>23</v>
      </c>
      <c r="B26" s="101" t="s">
        <v>29</v>
      </c>
      <c r="C26" s="125" t="s">
        <v>264</v>
      </c>
      <c r="D26" s="126" t="s">
        <v>265</v>
      </c>
      <c r="E26" s="127" t="s">
        <v>266</v>
      </c>
      <c r="F26" s="127" t="s">
        <v>266</v>
      </c>
    </row>
    <row r="27" spans="1:6" ht="38.25">
      <c r="A27" s="115">
        <v>24</v>
      </c>
      <c r="B27" s="101" t="s">
        <v>14</v>
      </c>
      <c r="C27" s="125" t="s">
        <v>270</v>
      </c>
      <c r="D27" s="126" t="s">
        <v>271</v>
      </c>
      <c r="E27" s="127" t="s">
        <v>284</v>
      </c>
      <c r="F27" s="127" t="s">
        <v>272</v>
      </c>
    </row>
    <row r="28" spans="1:6" ht="25.5">
      <c r="A28" s="115">
        <v>25</v>
      </c>
      <c r="B28" s="101" t="s">
        <v>25</v>
      </c>
      <c r="C28" s="125" t="s">
        <v>273</v>
      </c>
      <c r="D28" s="126" t="s">
        <v>274</v>
      </c>
      <c r="E28" s="127" t="s">
        <v>275</v>
      </c>
      <c r="F28" s="124"/>
    </row>
    <row r="29" spans="1:6" ht="38.25">
      <c r="A29" s="115">
        <v>26</v>
      </c>
      <c r="B29" s="101" t="s">
        <v>46</v>
      </c>
      <c r="C29" s="125" t="s">
        <v>276</v>
      </c>
      <c r="D29" s="126" t="s">
        <v>277</v>
      </c>
      <c r="E29" s="127" t="s">
        <v>278</v>
      </c>
      <c r="F29" s="127" t="s">
        <v>279</v>
      </c>
    </row>
    <row r="30" spans="1:6" ht="25.5">
      <c r="A30" s="115">
        <v>27</v>
      </c>
      <c r="B30" s="101" t="s">
        <v>15</v>
      </c>
      <c r="C30" s="125" t="s">
        <v>280</v>
      </c>
      <c r="D30" s="126" t="s">
        <v>281</v>
      </c>
      <c r="E30" s="127" t="s">
        <v>282</v>
      </c>
      <c r="F30" s="126" t="s">
        <v>283</v>
      </c>
    </row>
    <row r="31" spans="1:6" ht="25.5">
      <c r="A31" s="115">
        <v>28</v>
      </c>
      <c r="B31" s="101" t="s">
        <v>16</v>
      </c>
      <c r="C31" s="125" t="s">
        <v>267</v>
      </c>
      <c r="D31" s="126" t="s">
        <v>268</v>
      </c>
      <c r="E31" s="127" t="s">
        <v>269</v>
      </c>
      <c r="F31" s="124"/>
    </row>
    <row r="32" spans="1:6" ht="25.5">
      <c r="A32" s="115">
        <v>29</v>
      </c>
      <c r="B32" s="101" t="s">
        <v>17</v>
      </c>
      <c r="C32" s="123" t="s">
        <v>289</v>
      </c>
      <c r="D32" s="124" t="s">
        <v>290</v>
      </c>
      <c r="E32" s="127" t="s">
        <v>291</v>
      </c>
      <c r="F32" s="127" t="s">
        <v>292</v>
      </c>
    </row>
    <row r="33" spans="1:6" ht="25.5">
      <c r="A33" s="115">
        <v>30</v>
      </c>
      <c r="B33" s="101" t="s">
        <v>18</v>
      </c>
      <c r="C33" s="123" t="s">
        <v>285</v>
      </c>
      <c r="D33" s="124" t="s">
        <v>286</v>
      </c>
      <c r="E33" s="127" t="s">
        <v>287</v>
      </c>
      <c r="F33" s="127" t="s">
        <v>288</v>
      </c>
    </row>
    <row r="34" spans="1:6" ht="25.5">
      <c r="A34" s="115">
        <v>31</v>
      </c>
      <c r="B34" s="101" t="s">
        <v>40</v>
      </c>
      <c r="C34" s="125" t="s">
        <v>293</v>
      </c>
      <c r="D34" s="126" t="s">
        <v>294</v>
      </c>
      <c r="E34" s="127" t="s">
        <v>295</v>
      </c>
      <c r="F34" s="126" t="s">
        <v>296</v>
      </c>
    </row>
    <row r="35" spans="1:6" ht="25.5">
      <c r="A35" s="115">
        <v>32</v>
      </c>
      <c r="B35" s="101" t="s">
        <v>19</v>
      </c>
      <c r="C35" s="123" t="s">
        <v>297</v>
      </c>
      <c r="D35" s="124" t="s">
        <v>298</v>
      </c>
      <c r="E35" s="127" t="s">
        <v>299</v>
      </c>
      <c r="F35" s="127" t="s">
        <v>300</v>
      </c>
    </row>
    <row r="36" spans="1:6" ht="25.5">
      <c r="A36" s="115">
        <v>33</v>
      </c>
      <c r="B36" s="101" t="s">
        <v>20</v>
      </c>
      <c r="C36" s="123" t="s">
        <v>307</v>
      </c>
      <c r="D36" s="124" t="s">
        <v>308</v>
      </c>
      <c r="E36" s="127" t="s">
        <v>352</v>
      </c>
      <c r="F36" s="127" t="s">
        <v>309</v>
      </c>
    </row>
    <row r="37" spans="1:6" ht="38.25">
      <c r="A37" s="115">
        <v>34</v>
      </c>
      <c r="B37" s="101" t="s">
        <v>21</v>
      </c>
      <c r="C37" s="125" t="s">
        <v>303</v>
      </c>
      <c r="D37" s="126" t="s">
        <v>304</v>
      </c>
      <c r="E37" s="127" t="s">
        <v>305</v>
      </c>
      <c r="F37" s="126" t="s">
        <v>306</v>
      </c>
    </row>
    <row r="38" spans="1:6" ht="38.25">
      <c r="A38" s="115">
        <v>35</v>
      </c>
      <c r="B38" s="101" t="s">
        <v>22</v>
      </c>
      <c r="C38" s="125" t="s">
        <v>325</v>
      </c>
      <c r="D38" s="126" t="s">
        <v>326</v>
      </c>
      <c r="E38" s="127" t="s">
        <v>353</v>
      </c>
      <c r="F38" s="127" t="s">
        <v>327</v>
      </c>
    </row>
    <row r="39" spans="1:6" ht="38.25">
      <c r="A39" s="115">
        <v>36</v>
      </c>
      <c r="B39" s="101" t="s">
        <v>44</v>
      </c>
      <c r="C39" s="125" t="s">
        <v>328</v>
      </c>
      <c r="D39" s="126" t="s">
        <v>329</v>
      </c>
      <c r="E39" s="127" t="s">
        <v>330</v>
      </c>
      <c r="F39" s="127" t="s">
        <v>331</v>
      </c>
    </row>
    <row r="40" spans="1:6" ht="25.5">
      <c r="A40" s="115">
        <v>37</v>
      </c>
      <c r="B40" s="101" t="s">
        <v>23</v>
      </c>
      <c r="C40" s="125" t="s">
        <v>332</v>
      </c>
      <c r="D40" s="126" t="s">
        <v>333</v>
      </c>
      <c r="E40" s="127" t="s">
        <v>334</v>
      </c>
      <c r="F40" s="124"/>
    </row>
    <row r="41" spans="1:6" ht="38.25">
      <c r="A41" s="115">
        <v>38</v>
      </c>
      <c r="B41" s="101" t="s">
        <v>45</v>
      </c>
      <c r="C41" s="125" t="s">
        <v>335</v>
      </c>
      <c r="D41" s="126" t="s">
        <v>336</v>
      </c>
      <c r="E41" s="127" t="s">
        <v>337</v>
      </c>
      <c r="F41" s="127" t="s">
        <v>338</v>
      </c>
    </row>
    <row r="42" spans="1:6" ht="38.25">
      <c r="A42" s="115">
        <v>39</v>
      </c>
      <c r="B42" s="88" t="s">
        <v>26</v>
      </c>
      <c r="C42" s="125" t="s">
        <v>339</v>
      </c>
      <c r="D42" s="126" t="s">
        <v>340</v>
      </c>
      <c r="E42" s="127" t="s">
        <v>342</v>
      </c>
      <c r="F42" s="126" t="s">
        <v>341</v>
      </c>
    </row>
    <row r="43" ht="12.75">
      <c r="B43" s="116"/>
    </row>
    <row r="44" ht="12.75">
      <c r="B44" s="116"/>
    </row>
    <row r="45" ht="12.75">
      <c r="B45" s="116"/>
    </row>
    <row r="46" ht="12.75">
      <c r="B46" s="116"/>
    </row>
    <row r="47" ht="12.75">
      <c r="B47" s="116"/>
    </row>
    <row r="48" ht="12.75">
      <c r="B48" s="116"/>
    </row>
    <row r="49" ht="12.75">
      <c r="B49" s="116"/>
    </row>
    <row r="50" ht="12.75">
      <c r="B50" s="116"/>
    </row>
    <row r="51" ht="12.75">
      <c r="B51" s="116"/>
    </row>
    <row r="52" ht="12.75">
      <c r="B52" s="116"/>
    </row>
    <row r="53" ht="12.75">
      <c r="B53" s="116"/>
    </row>
    <row r="54" ht="12.75">
      <c r="B54" s="116"/>
    </row>
    <row r="55" ht="12.75">
      <c r="B55" s="116"/>
    </row>
    <row r="56" ht="12.75">
      <c r="B56" s="116"/>
    </row>
    <row r="57" ht="12.75">
      <c r="B57" s="116"/>
    </row>
    <row r="58" ht="12.75">
      <c r="B58" s="116"/>
    </row>
    <row r="59" ht="12.75">
      <c r="B59" s="116"/>
    </row>
    <row r="60" ht="12.75">
      <c r="B60" s="116"/>
    </row>
    <row r="61" ht="12.75">
      <c r="B61" s="116"/>
    </row>
    <row r="62" ht="12.75">
      <c r="B62" s="116"/>
    </row>
    <row r="63" ht="12.75">
      <c r="B63" s="116"/>
    </row>
    <row r="64" ht="12.75">
      <c r="B64" s="116"/>
    </row>
    <row r="65" ht="12.75">
      <c r="B65" s="116"/>
    </row>
    <row r="66" ht="12.75">
      <c r="B66" s="116"/>
    </row>
    <row r="67" ht="12.75">
      <c r="B67" s="116"/>
    </row>
    <row r="68" ht="12.75">
      <c r="B68" s="116"/>
    </row>
    <row r="69" ht="12.75">
      <c r="B69" s="116"/>
    </row>
    <row r="70" ht="12.75">
      <c r="B70" s="116"/>
    </row>
    <row r="71" ht="12.75">
      <c r="B71" s="116"/>
    </row>
    <row r="72" ht="12.75">
      <c r="B72" s="116"/>
    </row>
    <row r="73" ht="12.75">
      <c r="B73" s="116"/>
    </row>
    <row r="74" ht="12.75">
      <c r="B74" s="116"/>
    </row>
    <row r="75" ht="12.75">
      <c r="B75" s="116"/>
    </row>
    <row r="76" ht="12.75">
      <c r="B76" s="116"/>
    </row>
    <row r="77" ht="12.75">
      <c r="B77" s="116"/>
    </row>
    <row r="78" ht="12.75">
      <c r="B78" s="116"/>
    </row>
    <row r="79" ht="12.75">
      <c r="B79" s="116"/>
    </row>
    <row r="80" ht="12.75">
      <c r="B80" s="116"/>
    </row>
  </sheetData>
  <sheetProtection/>
  <mergeCells count="1">
    <mergeCell ref="A2:F2"/>
  </mergeCells>
  <hyperlinks>
    <hyperlink ref="E8" r:id="rId1" display="sokolova@vlsu.ru"/>
    <hyperlink ref="F8" r:id="rId2" display="http://lib.lsuxd.vladimir.ru"/>
    <hyperlink ref="E9" r:id="rId3" display="lib_mivlgu@mail.ru"/>
    <hyperlink ref="F9" r:id="rId4" display="http://lwww.Mivlgu.ru"/>
    <hyperlink ref="E10" r:id="rId5" display="bkgta@yandex.ru"/>
    <hyperlink ref="F10" r:id="rId6" display="http://dksta.ru/kgta/biblio/library.php"/>
    <hyperlink ref="E11" r:id="rId7" display="borodulina@library.ispu.ru"/>
    <hyperlink ref="F11" r:id="rId8" display="www.library.ispu.ru"/>
    <hyperlink ref="E12" r:id="rId9" display="lib@ivanovo.ac.ru"/>
    <hyperlink ref="F12" r:id="rId10" display="http://lib.ivanovo.ac.ru"/>
    <hyperlink ref="E13" r:id="rId11" display="book@isuct.ru"/>
    <hyperlink ref="F13" r:id="rId12" display="http://www.isuct.ru/department/book"/>
    <hyperlink ref="E14" r:id="rId13" display="biblioteka@ivgpu.com"/>
    <hyperlink ref="E15" r:id="rId14" display="libraryisma@mail.ru"/>
    <hyperlink ref="F15" r:id="rId15" display="http://libisma.ru"/>
    <hyperlink ref="E16" r:id="rId16" display="sgpulib@yandex.ru"/>
    <hyperlink ref="F16" r:id="rId17" display="http://sgpulib.ucoz.ru"/>
    <hyperlink ref="E17" r:id="rId18" display="Library@ivgsha.ru"/>
    <hyperlink ref="F17" r:id="rId19" display="http://www.ivgsha.ru/about the university/library/"/>
    <hyperlink ref="E18" r:id="rId20" display="bibliomchs@iandex.ru"/>
    <hyperlink ref="E19" r:id="rId21" display="libr@tksu.ru"/>
    <hyperlink ref="F19" r:id="rId22" display="http://tksu.ru/Library/default.aspx"/>
    <hyperlink ref="E20" r:id="rId23" display="lib1@kstu.edu.ru"/>
    <hyperlink ref="F20" r:id="rId24" display="http://library.ksu.edu.ru"/>
    <hyperlink ref="E21" r:id="rId25" display="posilina@ksaa.edu.ru"/>
    <hyperlink ref="F21" r:id="rId26" display="http://kgsxa.ru/biblioteka"/>
    <hyperlink ref="E22" r:id="rId27" display="rozhdestvenskaya.i.r@rsreu.ru"/>
    <hyperlink ref="F22" r:id="rId28" display="www.rsreu.ru"/>
    <hyperlink ref="E23" r:id="rId29" display="I.ustinova@365.rsu.edu.ru"/>
    <hyperlink ref="E24" r:id="rId30" display="rgmu@list.ru"/>
    <hyperlink ref="F24" r:id="rId31" display="www.rzgmu.ru"/>
    <hyperlink ref="E31" r:id="rId32" display="sgii.biblioteka@mail.ru"/>
    <hyperlink ref="E27" r:id="rId33" display="biblio-sgafkst67@mail.ru"/>
    <hyperlink ref="F27" r:id="rId34" display="http://www.sgatkst.ru"/>
    <hyperlink ref="E28" r:id="rId35" display="lisgsha@gmail.ru.com"/>
    <hyperlink ref="E29" r:id="rId36" display="bibisgmy@yandex.ru smolgmu.ru"/>
    <hyperlink ref="F29" r:id="rId37" display="http://rel-nb.ru"/>
    <hyperlink ref="E30" r:id="rId38" display="libsfmei@yandex.ru"/>
    <hyperlink ref="E33" r:id="rId39" display="library@tversu.ru,Vershinina.OV@tversu.ru"/>
    <hyperlink ref="F33" r:id="rId40" display="http://library.tversu.ru"/>
    <hyperlink ref="E32" r:id="rId41" display="zmk.znb.tver@mail.ru"/>
    <hyperlink ref="F32" r:id="rId42" display="www.lib.tstu.tver.ru"/>
    <hyperlink ref="E34" r:id="rId43" display="tgmalibrary@mail.ru"/>
    <hyperlink ref="E35" r:id="rId44" display="bibl@tsu.tula.ru"/>
    <hyperlink ref="F35" r:id="rId45" display="http://library.tsu.tula.ru"/>
    <hyperlink ref="F25" r:id="rId46" display="www.rgatu.ru"/>
    <hyperlink ref="E37" r:id="rId47" display="yu.mayorov@yspu.org"/>
    <hyperlink ref="E36" r:id="rId48" display="shgl@uniyar.ac.ru"/>
    <hyperlink ref="F36" r:id="rId49" display="http://www.lib.uniyar.ac/ru"/>
    <hyperlink ref="F5" r:id="rId50" display="http://www.brgu.ru./biblioteka/"/>
    <hyperlink ref="E4" r:id="rId51" display="biblio@bgitu.ru"/>
    <hyperlink ref="F4" r:id="rId52" display="http://www.bgitu.ru/biblioteka-/;http://www.library.bgita.ru/"/>
    <hyperlink ref="E6" r:id="rId53" display="biblio@bgsha.com"/>
    <hyperlink ref="F6" r:id="rId54" display="http://www.bgsha.com/ru/education/libraru/index.php"/>
    <hyperlink ref="E7" r:id="rId55" display="lartseva@tu-bryansk.ru"/>
    <hyperlink ref="F7" r:id="rId56" display="http://lib.ru-bryansk.ru"/>
    <hyperlink ref="F38" r:id="rId57" display="http://www.ystu.ru:39445/marc/"/>
    <hyperlink ref="E39" r:id="rId58" display="lishukТА@ysmu.ru"/>
    <hyperlink ref="F39" r:id="rId59" display="http://gw.yma.ac.ru/lib/"/>
    <hyperlink ref="E40" r:id="rId60" display="admin@theatrins-yar.ru"/>
    <hyperlink ref="E41" r:id="rId61" display="ntb@rgata.ru"/>
    <hyperlink ref="F41" r:id="rId62" display="http://www.rsatu.ru/"/>
    <hyperlink ref="E42" r:id="rId63" display="e.orehova@yarcx.ru;agrobibl@yarcx.ru"/>
    <hyperlink ref="E25" r:id="rId64" display="tatkovalenko@rambler.ru"/>
    <hyperlink ref="E38" r:id="rId65" display="funikovatn@ystu.ru"/>
  </hyperlinks>
  <printOptions/>
  <pageMargins left="0.7" right="0.7" top="0.75" bottom="0.75" header="0.3" footer="0.3"/>
  <pageSetup horizontalDpi="600" verticalDpi="600" orientation="portrait" paperSize="9" r:id="rId6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M45"/>
  <sheetViews>
    <sheetView showGridLines="0" view="pageLayout" workbookViewId="0" topLeftCell="A37">
      <selection activeCell="K44" sqref="K44"/>
    </sheetView>
  </sheetViews>
  <sheetFormatPr defaultColWidth="9.140625" defaultRowHeight="12.75"/>
  <cols>
    <col min="1" max="1" width="3.140625" style="1" customWidth="1"/>
    <col min="2" max="2" width="35.28125" style="2" customWidth="1"/>
    <col min="3" max="3" width="17.28125" style="1" customWidth="1"/>
    <col min="4" max="4" width="13.57421875" style="1" customWidth="1"/>
    <col min="5" max="5" width="12.57421875" style="1" customWidth="1"/>
    <col min="6" max="6" width="12.421875" style="1" customWidth="1"/>
    <col min="7" max="7" width="12.7109375" style="1" customWidth="1"/>
    <col min="8" max="10" width="12.57421875" style="1" customWidth="1"/>
    <col min="11" max="11" width="11.00390625" style="1" customWidth="1"/>
    <col min="12" max="16384" width="9.140625" style="1" customWidth="1"/>
  </cols>
  <sheetData>
    <row r="1" ht="17.25" customHeight="1"/>
    <row r="2" spans="1:11" ht="12.75" customHeight="1">
      <c r="A2" s="157" t="s">
        <v>1</v>
      </c>
      <c r="B2" s="137" t="s">
        <v>2</v>
      </c>
      <c r="C2" s="150" t="s">
        <v>57</v>
      </c>
      <c r="D2" s="151"/>
      <c r="E2" s="151"/>
      <c r="F2" s="151"/>
      <c r="G2" s="151"/>
      <c r="H2" s="151"/>
      <c r="I2" s="151"/>
      <c r="J2" s="151"/>
      <c r="K2" s="151"/>
    </row>
    <row r="3" spans="1:11" ht="13.5" customHeight="1">
      <c r="A3" s="158"/>
      <c r="B3" s="138"/>
      <c r="C3" s="152" t="s">
        <v>147</v>
      </c>
      <c r="D3" s="154" t="s">
        <v>59</v>
      </c>
      <c r="E3" s="155"/>
      <c r="F3" s="155"/>
      <c r="G3" s="155"/>
      <c r="H3" s="156"/>
      <c r="I3" s="152" t="s">
        <v>58</v>
      </c>
      <c r="J3" s="152" t="s">
        <v>203</v>
      </c>
      <c r="K3" s="152" t="s">
        <v>63</v>
      </c>
    </row>
    <row r="4" spans="1:11" ht="63" customHeight="1">
      <c r="A4" s="158"/>
      <c r="B4" s="138"/>
      <c r="C4" s="153"/>
      <c r="D4" s="46" t="s">
        <v>60</v>
      </c>
      <c r="E4" s="47" t="s">
        <v>148</v>
      </c>
      <c r="F4" s="47" t="s">
        <v>149</v>
      </c>
      <c r="G4" s="46" t="s">
        <v>61</v>
      </c>
      <c r="H4" s="46" t="s">
        <v>62</v>
      </c>
      <c r="I4" s="153"/>
      <c r="J4" s="160"/>
      <c r="K4" s="153"/>
    </row>
    <row r="5" spans="1:11" s="5" customFormat="1" ht="19.5" customHeight="1">
      <c r="A5" s="159"/>
      <c r="B5" s="139"/>
      <c r="C5" s="46" t="s">
        <v>111</v>
      </c>
      <c r="D5" s="46" t="s">
        <v>134</v>
      </c>
      <c r="E5" s="46" t="s">
        <v>134</v>
      </c>
      <c r="F5" s="46" t="s">
        <v>134</v>
      </c>
      <c r="G5" s="46" t="s">
        <v>134</v>
      </c>
      <c r="H5" s="46" t="s">
        <v>134</v>
      </c>
      <c r="I5" s="46" t="s">
        <v>134</v>
      </c>
      <c r="J5" s="46"/>
      <c r="K5" s="46" t="s">
        <v>134</v>
      </c>
    </row>
    <row r="6" spans="1:11" s="7" customFormat="1" ht="36" customHeight="1">
      <c r="A6" s="22">
        <v>1</v>
      </c>
      <c r="B6" s="23" t="s">
        <v>36</v>
      </c>
      <c r="C6" s="71" t="s">
        <v>169</v>
      </c>
      <c r="D6" s="71" t="s">
        <v>170</v>
      </c>
      <c r="E6" s="71" t="s">
        <v>170</v>
      </c>
      <c r="F6" s="71" t="s">
        <v>170</v>
      </c>
      <c r="G6" s="71" t="s">
        <v>170</v>
      </c>
      <c r="H6" s="71" t="s">
        <v>170</v>
      </c>
      <c r="I6" s="71" t="s">
        <v>170</v>
      </c>
      <c r="J6" s="71" t="s">
        <v>171</v>
      </c>
      <c r="K6" s="71" t="s">
        <v>171</v>
      </c>
    </row>
    <row r="7" spans="1:11" s="7" customFormat="1" ht="27" customHeight="1">
      <c r="A7" s="22">
        <v>2</v>
      </c>
      <c r="B7" s="23" t="s">
        <v>27</v>
      </c>
      <c r="C7" s="38" t="s">
        <v>172</v>
      </c>
      <c r="D7" s="71" t="s">
        <v>170</v>
      </c>
      <c r="E7" s="38" t="s">
        <v>170</v>
      </c>
      <c r="F7" s="38" t="s">
        <v>170</v>
      </c>
      <c r="G7" s="38" t="s">
        <v>170</v>
      </c>
      <c r="H7" s="38" t="s">
        <v>171</v>
      </c>
      <c r="I7" s="38" t="s">
        <v>170</v>
      </c>
      <c r="J7" s="38" t="s">
        <v>170</v>
      </c>
      <c r="K7" s="38" t="s">
        <v>171</v>
      </c>
    </row>
    <row r="8" spans="1:11" s="7" customFormat="1" ht="24">
      <c r="A8" s="22">
        <v>3</v>
      </c>
      <c r="B8" s="23" t="s">
        <v>37</v>
      </c>
      <c r="C8" s="38" t="s">
        <v>173</v>
      </c>
      <c r="D8" s="38" t="s">
        <v>170</v>
      </c>
      <c r="E8" s="38" t="s">
        <v>170</v>
      </c>
      <c r="F8" s="38" t="s">
        <v>170</v>
      </c>
      <c r="G8" s="38" t="s">
        <v>171</v>
      </c>
      <c r="H8" s="38" t="s">
        <v>170</v>
      </c>
      <c r="I8" s="38" t="s">
        <v>170</v>
      </c>
      <c r="J8" s="38" t="s">
        <v>171</v>
      </c>
      <c r="K8" s="38" t="s">
        <v>171</v>
      </c>
    </row>
    <row r="9" spans="1:11" s="7" customFormat="1" ht="24.75" customHeight="1">
      <c r="A9" s="22">
        <v>4</v>
      </c>
      <c r="B9" s="23" t="s">
        <v>28</v>
      </c>
      <c r="C9" s="38" t="s">
        <v>174</v>
      </c>
      <c r="D9" s="38" t="s">
        <v>170</v>
      </c>
      <c r="E9" s="38" t="s">
        <v>170</v>
      </c>
      <c r="F9" s="38" t="s">
        <v>170</v>
      </c>
      <c r="G9" s="38" t="s">
        <v>170</v>
      </c>
      <c r="H9" s="38" t="s">
        <v>170</v>
      </c>
      <c r="I9" s="38" t="s">
        <v>170</v>
      </c>
      <c r="J9" s="38" t="s">
        <v>170</v>
      </c>
      <c r="K9" s="38" t="s">
        <v>170</v>
      </c>
    </row>
    <row r="10" spans="1:11" s="7" customFormat="1" ht="27" customHeight="1">
      <c r="A10" s="22">
        <v>5</v>
      </c>
      <c r="B10" s="23" t="s">
        <v>13</v>
      </c>
      <c r="C10" s="38" t="s">
        <v>175</v>
      </c>
      <c r="D10" s="38" t="s">
        <v>170</v>
      </c>
      <c r="E10" s="38" t="s">
        <v>170</v>
      </c>
      <c r="F10" s="38" t="s">
        <v>170</v>
      </c>
      <c r="G10" s="38" t="s">
        <v>170</v>
      </c>
      <c r="H10" s="38" t="s">
        <v>170</v>
      </c>
      <c r="I10" s="38" t="s">
        <v>170</v>
      </c>
      <c r="J10" s="38" t="s">
        <v>171</v>
      </c>
      <c r="K10" s="38" t="s">
        <v>171</v>
      </c>
    </row>
    <row r="11" spans="1:11" s="7" customFormat="1" ht="27.75" customHeight="1">
      <c r="A11" s="22">
        <v>6</v>
      </c>
      <c r="B11" s="23" t="s">
        <v>24</v>
      </c>
      <c r="C11" s="38" t="s">
        <v>176</v>
      </c>
      <c r="D11" s="38" t="s">
        <v>170</v>
      </c>
      <c r="E11" s="38" t="s">
        <v>170</v>
      </c>
      <c r="F11" s="38" t="s">
        <v>170</v>
      </c>
      <c r="G11" s="38" t="s">
        <v>170</v>
      </c>
      <c r="H11" s="38" t="s">
        <v>171</v>
      </c>
      <c r="I11" s="38" t="s">
        <v>171</v>
      </c>
      <c r="J11" s="38" t="s">
        <v>171</v>
      </c>
      <c r="K11" s="38" t="s">
        <v>171</v>
      </c>
    </row>
    <row r="12" spans="1:11" s="7" customFormat="1" ht="36">
      <c r="A12" s="22">
        <v>7</v>
      </c>
      <c r="B12" s="23" t="s">
        <v>12</v>
      </c>
      <c r="C12" s="38" t="s">
        <v>174</v>
      </c>
      <c r="D12" s="38" t="s">
        <v>170</v>
      </c>
      <c r="E12" s="38" t="s">
        <v>170</v>
      </c>
      <c r="F12" s="38" t="s">
        <v>170</v>
      </c>
      <c r="G12" s="38" t="s">
        <v>170</v>
      </c>
      <c r="H12" s="38" t="s">
        <v>170</v>
      </c>
      <c r="I12" s="38" t="s">
        <v>170</v>
      </c>
      <c r="J12" s="38" t="s">
        <v>170</v>
      </c>
      <c r="K12" s="38" t="s">
        <v>171</v>
      </c>
    </row>
    <row r="13" spans="1:11" s="7" customFormat="1" ht="36.75" customHeight="1">
      <c r="A13" s="22">
        <v>8</v>
      </c>
      <c r="B13" s="23" t="s">
        <v>0</v>
      </c>
      <c r="C13" s="38" t="s">
        <v>175</v>
      </c>
      <c r="D13" s="38" t="s">
        <v>170</v>
      </c>
      <c r="E13" s="38" t="s">
        <v>170</v>
      </c>
      <c r="F13" s="38" t="s">
        <v>170</v>
      </c>
      <c r="G13" s="38" t="s">
        <v>170</v>
      </c>
      <c r="H13" s="38" t="s">
        <v>170</v>
      </c>
      <c r="I13" s="38" t="s">
        <v>170</v>
      </c>
      <c r="J13" s="38" t="s">
        <v>170</v>
      </c>
      <c r="K13" s="38" t="s">
        <v>171</v>
      </c>
    </row>
    <row r="14" spans="1:11" s="7" customFormat="1" ht="27" customHeight="1">
      <c r="A14" s="22">
        <v>9</v>
      </c>
      <c r="B14" s="23" t="s">
        <v>11</v>
      </c>
      <c r="C14" s="38" t="s">
        <v>175</v>
      </c>
      <c r="D14" s="38" t="s">
        <v>170</v>
      </c>
      <c r="E14" s="38" t="s">
        <v>170</v>
      </c>
      <c r="F14" s="38" t="s">
        <v>170</v>
      </c>
      <c r="G14" s="38" t="s">
        <v>170</v>
      </c>
      <c r="H14" s="38" t="s">
        <v>171</v>
      </c>
      <c r="I14" s="38" t="s">
        <v>170</v>
      </c>
      <c r="J14" s="38" t="s">
        <v>170</v>
      </c>
      <c r="K14" s="38" t="s">
        <v>171</v>
      </c>
    </row>
    <row r="15" spans="1:11" s="7" customFormat="1" ht="35.25" customHeight="1">
      <c r="A15" s="22">
        <v>10</v>
      </c>
      <c r="B15" s="23" t="s">
        <v>7</v>
      </c>
      <c r="C15" s="38" t="s">
        <v>172</v>
      </c>
      <c r="D15" s="38" t="s">
        <v>170</v>
      </c>
      <c r="E15" s="38" t="s">
        <v>170</v>
      </c>
      <c r="F15" s="38" t="s">
        <v>170</v>
      </c>
      <c r="G15" s="38" t="s">
        <v>170</v>
      </c>
      <c r="H15" s="38" t="s">
        <v>170</v>
      </c>
      <c r="I15" s="38" t="s">
        <v>170</v>
      </c>
      <c r="J15" s="38" t="s">
        <v>171</v>
      </c>
      <c r="K15" s="38" t="s">
        <v>170</v>
      </c>
    </row>
    <row r="16" spans="1:11" s="7" customFormat="1" ht="36.75" customHeight="1">
      <c r="A16" s="22">
        <v>11</v>
      </c>
      <c r="B16" s="23" t="s">
        <v>34</v>
      </c>
      <c r="C16" s="38" t="s">
        <v>172</v>
      </c>
      <c r="D16" s="38" t="s">
        <v>170</v>
      </c>
      <c r="E16" s="38" t="s">
        <v>171</v>
      </c>
      <c r="F16" s="38" t="s">
        <v>170</v>
      </c>
      <c r="G16" s="38" t="s">
        <v>170</v>
      </c>
      <c r="H16" s="38" t="s">
        <v>170</v>
      </c>
      <c r="I16" s="38" t="s">
        <v>170</v>
      </c>
      <c r="J16" s="38" t="s">
        <v>171</v>
      </c>
      <c r="K16" s="38" t="s">
        <v>171</v>
      </c>
    </row>
    <row r="17" spans="1:11" s="7" customFormat="1" ht="26.25" customHeight="1">
      <c r="A17" s="22">
        <v>12</v>
      </c>
      <c r="B17" s="23" t="s">
        <v>5</v>
      </c>
      <c r="C17" s="38" t="s">
        <v>177</v>
      </c>
      <c r="D17" s="38" t="s">
        <v>170</v>
      </c>
      <c r="E17" s="38" t="s">
        <v>170</v>
      </c>
      <c r="F17" s="38" t="s">
        <v>170</v>
      </c>
      <c r="G17" s="38" t="s">
        <v>170</v>
      </c>
      <c r="H17" s="38" t="s">
        <v>170</v>
      </c>
      <c r="I17" s="38" t="s">
        <v>170</v>
      </c>
      <c r="J17" s="38" t="s">
        <v>170</v>
      </c>
      <c r="K17" s="38" t="s">
        <v>171</v>
      </c>
    </row>
    <row r="18" spans="1:11" s="7" customFormat="1" ht="36">
      <c r="A18" s="22">
        <v>13</v>
      </c>
      <c r="B18" s="23" t="s">
        <v>38</v>
      </c>
      <c r="C18" s="38" t="s">
        <v>172</v>
      </c>
      <c r="D18" s="38" t="s">
        <v>170</v>
      </c>
      <c r="E18" s="38" t="s">
        <v>170</v>
      </c>
      <c r="F18" s="38" t="s">
        <v>170</v>
      </c>
      <c r="G18" s="38" t="s">
        <v>170</v>
      </c>
      <c r="H18" s="38" t="s">
        <v>171</v>
      </c>
      <c r="I18" s="38" t="s">
        <v>170</v>
      </c>
      <c r="J18" s="38" t="s">
        <v>170</v>
      </c>
      <c r="K18" s="38" t="s">
        <v>171</v>
      </c>
    </row>
    <row r="19" spans="1:11" s="7" customFormat="1" ht="36">
      <c r="A19" s="22">
        <v>14</v>
      </c>
      <c r="B19" s="23" t="s">
        <v>6</v>
      </c>
      <c r="C19" s="38" t="s">
        <v>172</v>
      </c>
      <c r="D19" s="38" t="s">
        <v>170</v>
      </c>
      <c r="E19" s="38" t="s">
        <v>170</v>
      </c>
      <c r="F19" s="38" t="s">
        <v>170</v>
      </c>
      <c r="G19" s="38" t="s">
        <v>170</v>
      </c>
      <c r="H19" s="38" t="s">
        <v>170</v>
      </c>
      <c r="I19" s="38" t="s">
        <v>170</v>
      </c>
      <c r="J19" s="38" t="s">
        <v>170</v>
      </c>
      <c r="K19" s="38" t="s">
        <v>171</v>
      </c>
    </row>
    <row r="20" spans="1:11" s="7" customFormat="1" ht="29.25" customHeight="1">
      <c r="A20" s="22">
        <v>15</v>
      </c>
      <c r="B20" s="23" t="s">
        <v>39</v>
      </c>
      <c r="C20" s="38" t="s">
        <v>177</v>
      </c>
      <c r="D20" s="38" t="s">
        <v>170</v>
      </c>
      <c r="E20" s="38" t="s">
        <v>171</v>
      </c>
      <c r="F20" s="38" t="s">
        <v>170</v>
      </c>
      <c r="G20" s="38" t="s">
        <v>170</v>
      </c>
      <c r="H20" s="38" t="s">
        <v>171</v>
      </c>
      <c r="I20" s="38" t="s">
        <v>170</v>
      </c>
      <c r="J20" s="38" t="s">
        <v>170</v>
      </c>
      <c r="K20" s="38" t="s">
        <v>171</v>
      </c>
    </row>
    <row r="21" spans="1:11" s="7" customFormat="1" ht="36">
      <c r="A21" s="22">
        <v>16</v>
      </c>
      <c r="B21" s="23" t="s">
        <v>30</v>
      </c>
      <c r="C21" s="38" t="s">
        <v>178</v>
      </c>
      <c r="D21" s="38" t="s">
        <v>170</v>
      </c>
      <c r="E21" s="38" t="s">
        <v>170</v>
      </c>
      <c r="F21" s="38" t="s">
        <v>170</v>
      </c>
      <c r="G21" s="38" t="s">
        <v>170</v>
      </c>
      <c r="H21" s="38" t="s">
        <v>171</v>
      </c>
      <c r="I21" s="38" t="s">
        <v>170</v>
      </c>
      <c r="J21" s="38" t="s">
        <v>170</v>
      </c>
      <c r="K21" s="38" t="s">
        <v>171</v>
      </c>
    </row>
    <row r="22" spans="1:11" s="7" customFormat="1" ht="24">
      <c r="A22" s="22">
        <v>17</v>
      </c>
      <c r="B22" s="23" t="s">
        <v>10</v>
      </c>
      <c r="C22" s="71" t="s">
        <v>179</v>
      </c>
      <c r="D22" s="38" t="s">
        <v>170</v>
      </c>
      <c r="E22" s="38" t="s">
        <v>170</v>
      </c>
      <c r="F22" s="38" t="s">
        <v>170</v>
      </c>
      <c r="G22" s="38" t="s">
        <v>170</v>
      </c>
      <c r="H22" s="38" t="s">
        <v>170</v>
      </c>
      <c r="I22" s="38" t="s">
        <v>170</v>
      </c>
      <c r="J22" s="38" t="s">
        <v>170</v>
      </c>
      <c r="K22" s="38" t="s">
        <v>171</v>
      </c>
    </row>
    <row r="23" spans="1:11" s="7" customFormat="1" ht="27.75" customHeight="1">
      <c r="A23" s="22">
        <v>18</v>
      </c>
      <c r="B23" s="23" t="s">
        <v>9</v>
      </c>
      <c r="C23" s="71" t="s">
        <v>179</v>
      </c>
      <c r="D23" s="38" t="s">
        <v>170</v>
      </c>
      <c r="E23" s="38" t="s">
        <v>170</v>
      </c>
      <c r="F23" s="38" t="s">
        <v>170</v>
      </c>
      <c r="G23" s="38" t="s">
        <v>170</v>
      </c>
      <c r="H23" s="38" t="s">
        <v>170</v>
      </c>
      <c r="I23" s="38" t="s">
        <v>170</v>
      </c>
      <c r="J23" s="38" t="s">
        <v>170</v>
      </c>
      <c r="K23" s="38" t="s">
        <v>171</v>
      </c>
    </row>
    <row r="24" spans="1:11" s="7" customFormat="1" ht="28.5" customHeight="1">
      <c r="A24" s="22">
        <v>19</v>
      </c>
      <c r="B24" s="23" t="s">
        <v>32</v>
      </c>
      <c r="C24" s="30" t="s">
        <v>186</v>
      </c>
      <c r="D24" s="30" t="s">
        <v>170</v>
      </c>
      <c r="E24" s="30" t="s">
        <v>171</v>
      </c>
      <c r="F24" s="30" t="s">
        <v>170</v>
      </c>
      <c r="G24" s="30" t="s">
        <v>170</v>
      </c>
      <c r="H24" s="30" t="s">
        <v>170</v>
      </c>
      <c r="I24" s="38" t="s">
        <v>170</v>
      </c>
      <c r="J24" s="30" t="s">
        <v>171</v>
      </c>
      <c r="K24" s="30" t="s">
        <v>171</v>
      </c>
    </row>
    <row r="25" spans="1:11" s="7" customFormat="1" ht="24">
      <c r="A25" s="22">
        <v>20</v>
      </c>
      <c r="B25" s="23" t="s">
        <v>43</v>
      </c>
      <c r="C25" s="30" t="s">
        <v>187</v>
      </c>
      <c r="D25" s="30" t="s">
        <v>170</v>
      </c>
      <c r="E25" s="30" t="s">
        <v>171</v>
      </c>
      <c r="F25" s="30" t="s">
        <v>170</v>
      </c>
      <c r="G25" s="30" t="s">
        <v>170</v>
      </c>
      <c r="H25" s="30" t="s">
        <v>170</v>
      </c>
      <c r="I25" s="30" t="s">
        <v>170</v>
      </c>
      <c r="J25" s="30" t="s">
        <v>171</v>
      </c>
      <c r="K25" s="30" t="s">
        <v>171</v>
      </c>
    </row>
    <row r="26" spans="1:11" s="7" customFormat="1" ht="27.75" customHeight="1">
      <c r="A26" s="22">
        <v>21</v>
      </c>
      <c r="B26" s="23" t="s">
        <v>8</v>
      </c>
      <c r="C26" s="30" t="s">
        <v>188</v>
      </c>
      <c r="D26" s="30" t="s">
        <v>171</v>
      </c>
      <c r="E26" s="30" t="s">
        <v>170</v>
      </c>
      <c r="F26" s="30" t="s">
        <v>170</v>
      </c>
      <c r="G26" s="30" t="s">
        <v>170</v>
      </c>
      <c r="H26" s="30" t="s">
        <v>171</v>
      </c>
      <c r="I26" s="30" t="s">
        <v>170</v>
      </c>
      <c r="J26" s="30" t="s">
        <v>171</v>
      </c>
      <c r="K26" s="30" t="s">
        <v>171</v>
      </c>
    </row>
    <row r="27" spans="1:11" s="7" customFormat="1" ht="29.25" customHeight="1">
      <c r="A27" s="22">
        <v>22</v>
      </c>
      <c r="B27" s="23" t="s">
        <v>42</v>
      </c>
      <c r="C27" s="30" t="s">
        <v>189</v>
      </c>
      <c r="D27" s="30" t="s">
        <v>170</v>
      </c>
      <c r="E27" s="30" t="s">
        <v>171</v>
      </c>
      <c r="F27" s="30" t="s">
        <v>170</v>
      </c>
      <c r="G27" s="30" t="s">
        <v>170</v>
      </c>
      <c r="H27" s="30" t="s">
        <v>171</v>
      </c>
      <c r="I27" s="30" t="s">
        <v>170</v>
      </c>
      <c r="J27" s="30" t="s">
        <v>171</v>
      </c>
      <c r="K27" s="30" t="s">
        <v>171</v>
      </c>
    </row>
    <row r="28" spans="1:11" s="7" customFormat="1" ht="24">
      <c r="A28" s="22">
        <v>23</v>
      </c>
      <c r="B28" s="23" t="s">
        <v>29</v>
      </c>
      <c r="C28" s="38" t="s">
        <v>175</v>
      </c>
      <c r="D28" s="38" t="s">
        <v>170</v>
      </c>
      <c r="E28" s="38" t="s">
        <v>171</v>
      </c>
      <c r="F28" s="38" t="s">
        <v>170</v>
      </c>
      <c r="G28" s="38" t="s">
        <v>170</v>
      </c>
      <c r="H28" s="38" t="s">
        <v>171</v>
      </c>
      <c r="I28" s="38" t="s">
        <v>171</v>
      </c>
      <c r="J28" s="38" t="s">
        <v>171</v>
      </c>
      <c r="K28" s="38" t="s">
        <v>171</v>
      </c>
    </row>
    <row r="29" spans="1:11" s="7" customFormat="1" ht="37.5" customHeight="1">
      <c r="A29" s="22">
        <v>24</v>
      </c>
      <c r="B29" s="23" t="s">
        <v>14</v>
      </c>
      <c r="C29" s="38" t="s">
        <v>180</v>
      </c>
      <c r="D29" s="38" t="s">
        <v>171</v>
      </c>
      <c r="E29" s="38" t="s">
        <v>171</v>
      </c>
      <c r="F29" s="38" t="s">
        <v>171</v>
      </c>
      <c r="G29" s="38" t="s">
        <v>171</v>
      </c>
      <c r="H29" s="38" t="s">
        <v>171</v>
      </c>
      <c r="I29" s="38" t="s">
        <v>171</v>
      </c>
      <c r="J29" s="30" t="s">
        <v>170</v>
      </c>
      <c r="K29" s="38" t="s">
        <v>171</v>
      </c>
    </row>
    <row r="30" spans="1:11" s="7" customFormat="1" ht="38.25" customHeight="1">
      <c r="A30" s="22">
        <v>25</v>
      </c>
      <c r="B30" s="23" t="s">
        <v>25</v>
      </c>
      <c r="C30" s="71" t="s">
        <v>181</v>
      </c>
      <c r="D30" s="38" t="s">
        <v>170</v>
      </c>
      <c r="E30" s="38" t="s">
        <v>171</v>
      </c>
      <c r="F30" s="38" t="s">
        <v>170</v>
      </c>
      <c r="G30" s="38" t="s">
        <v>170</v>
      </c>
      <c r="H30" s="38" t="s">
        <v>170</v>
      </c>
      <c r="I30" s="38" t="s">
        <v>170</v>
      </c>
      <c r="J30" s="38" t="s">
        <v>170</v>
      </c>
      <c r="K30" s="38" t="s">
        <v>171</v>
      </c>
    </row>
    <row r="31" spans="1:11" s="7" customFormat="1" ht="36">
      <c r="A31" s="22">
        <v>26</v>
      </c>
      <c r="B31" s="23" t="s">
        <v>46</v>
      </c>
      <c r="C31" s="38" t="s">
        <v>175</v>
      </c>
      <c r="D31" s="38" t="s">
        <v>170</v>
      </c>
      <c r="E31" s="38" t="s">
        <v>171</v>
      </c>
      <c r="F31" s="38" t="s">
        <v>170</v>
      </c>
      <c r="G31" s="38" t="s">
        <v>171</v>
      </c>
      <c r="H31" s="38" t="s">
        <v>171</v>
      </c>
      <c r="I31" s="38" t="s">
        <v>170</v>
      </c>
      <c r="J31" s="38" t="s">
        <v>170</v>
      </c>
      <c r="K31" s="38" t="s">
        <v>171</v>
      </c>
    </row>
    <row r="32" spans="1:11" s="7" customFormat="1" ht="24">
      <c r="A32" s="22">
        <v>27</v>
      </c>
      <c r="B32" s="23" t="s">
        <v>15</v>
      </c>
      <c r="C32" s="38" t="s">
        <v>175</v>
      </c>
      <c r="D32" s="38" t="s">
        <v>170</v>
      </c>
      <c r="E32" s="38" t="s">
        <v>171</v>
      </c>
      <c r="F32" s="38" t="s">
        <v>170</v>
      </c>
      <c r="G32" s="38" t="s">
        <v>170</v>
      </c>
      <c r="H32" s="38" t="s">
        <v>170</v>
      </c>
      <c r="I32" s="38" t="s">
        <v>171</v>
      </c>
      <c r="J32" s="38" t="s">
        <v>170</v>
      </c>
      <c r="K32" s="38" t="s">
        <v>171</v>
      </c>
    </row>
    <row r="33" spans="1:11" s="7" customFormat="1" ht="24">
      <c r="A33" s="22">
        <v>28</v>
      </c>
      <c r="B33" s="23" t="s">
        <v>16</v>
      </c>
      <c r="C33" s="38" t="s">
        <v>182</v>
      </c>
      <c r="D33" s="38" t="s">
        <v>171</v>
      </c>
      <c r="E33" s="38" t="s">
        <v>171</v>
      </c>
      <c r="F33" s="38" t="s">
        <v>171</v>
      </c>
      <c r="G33" s="38" t="s">
        <v>171</v>
      </c>
      <c r="H33" s="38" t="s">
        <v>171</v>
      </c>
      <c r="I33" s="38" t="s">
        <v>170</v>
      </c>
      <c r="J33" s="38" t="s">
        <v>171</v>
      </c>
      <c r="K33" s="38" t="s">
        <v>171</v>
      </c>
    </row>
    <row r="34" spans="1:11" s="7" customFormat="1" ht="24" customHeight="1">
      <c r="A34" s="22">
        <v>29</v>
      </c>
      <c r="B34" s="23" t="s">
        <v>17</v>
      </c>
      <c r="C34" s="38" t="s">
        <v>183</v>
      </c>
      <c r="D34" s="38" t="s">
        <v>170</v>
      </c>
      <c r="E34" s="38" t="s">
        <v>170</v>
      </c>
      <c r="F34" s="38" t="s">
        <v>170</v>
      </c>
      <c r="G34" s="38" t="s">
        <v>170</v>
      </c>
      <c r="H34" s="38" t="s">
        <v>170</v>
      </c>
      <c r="I34" s="38" t="s">
        <v>170</v>
      </c>
      <c r="J34" s="38" t="s">
        <v>171</v>
      </c>
      <c r="K34" s="38" t="s">
        <v>170</v>
      </c>
    </row>
    <row r="35" spans="1:11" s="7" customFormat="1" ht="24">
      <c r="A35" s="22">
        <v>30</v>
      </c>
      <c r="B35" s="23" t="s">
        <v>18</v>
      </c>
      <c r="C35" s="38" t="s">
        <v>183</v>
      </c>
      <c r="D35" s="38" t="s">
        <v>170</v>
      </c>
      <c r="E35" s="38" t="s">
        <v>171</v>
      </c>
      <c r="F35" s="38" t="s">
        <v>170</v>
      </c>
      <c r="G35" s="38" t="s">
        <v>170</v>
      </c>
      <c r="H35" s="38" t="s">
        <v>170</v>
      </c>
      <c r="I35" s="38" t="s">
        <v>170</v>
      </c>
      <c r="J35" s="38" t="s">
        <v>170</v>
      </c>
      <c r="K35" s="38" t="s">
        <v>170</v>
      </c>
    </row>
    <row r="36" spans="1:11" s="7" customFormat="1" ht="29.25" customHeight="1">
      <c r="A36" s="22">
        <v>31</v>
      </c>
      <c r="B36" s="23" t="s">
        <v>40</v>
      </c>
      <c r="C36" s="71" t="s">
        <v>184</v>
      </c>
      <c r="D36" s="38" t="s">
        <v>170</v>
      </c>
      <c r="E36" s="38" t="s">
        <v>170</v>
      </c>
      <c r="F36" s="38" t="s">
        <v>170</v>
      </c>
      <c r="G36" s="38" t="s">
        <v>170</v>
      </c>
      <c r="H36" s="38" t="s">
        <v>170</v>
      </c>
      <c r="I36" s="38" t="s">
        <v>170</v>
      </c>
      <c r="J36" s="38" t="s">
        <v>171</v>
      </c>
      <c r="K36" s="38" t="s">
        <v>170</v>
      </c>
    </row>
    <row r="37" spans="1:11" s="7" customFormat="1" ht="24">
      <c r="A37" s="22">
        <v>32</v>
      </c>
      <c r="B37" s="23" t="s">
        <v>19</v>
      </c>
      <c r="C37" s="38" t="s">
        <v>175</v>
      </c>
      <c r="D37" s="38" t="s">
        <v>170</v>
      </c>
      <c r="E37" s="38" t="s">
        <v>170</v>
      </c>
      <c r="F37" s="38" t="s">
        <v>170</v>
      </c>
      <c r="G37" s="38" t="s">
        <v>170</v>
      </c>
      <c r="H37" s="38" t="s">
        <v>171</v>
      </c>
      <c r="I37" s="38" t="s">
        <v>170</v>
      </c>
      <c r="J37" s="38" t="s">
        <v>171</v>
      </c>
      <c r="K37" s="38" t="s">
        <v>171</v>
      </c>
    </row>
    <row r="38" spans="1:11" s="7" customFormat="1" ht="24">
      <c r="A38" s="22">
        <v>33</v>
      </c>
      <c r="B38" s="23" t="s">
        <v>20</v>
      </c>
      <c r="C38" s="38" t="s">
        <v>185</v>
      </c>
      <c r="D38" s="38" t="s">
        <v>170</v>
      </c>
      <c r="E38" s="38" t="s">
        <v>171</v>
      </c>
      <c r="F38" s="38" t="s">
        <v>171</v>
      </c>
      <c r="G38" s="38" t="s">
        <v>170</v>
      </c>
      <c r="H38" s="38" t="s">
        <v>170</v>
      </c>
      <c r="I38" s="38" t="s">
        <v>170</v>
      </c>
      <c r="J38" s="38" t="s">
        <v>170</v>
      </c>
      <c r="K38" s="38" t="s">
        <v>171</v>
      </c>
    </row>
    <row r="39" spans="1:11" s="7" customFormat="1" ht="35.25" customHeight="1">
      <c r="A39" s="22">
        <v>34</v>
      </c>
      <c r="B39" s="23" t="s">
        <v>21</v>
      </c>
      <c r="C39" s="38" t="s">
        <v>185</v>
      </c>
      <c r="D39" s="38" t="s">
        <v>170</v>
      </c>
      <c r="E39" s="38" t="s">
        <v>170</v>
      </c>
      <c r="F39" s="38" t="s">
        <v>170</v>
      </c>
      <c r="G39" s="38" t="s">
        <v>170</v>
      </c>
      <c r="H39" s="38" t="s">
        <v>171</v>
      </c>
      <c r="I39" s="38" t="s">
        <v>170</v>
      </c>
      <c r="J39" s="38" t="s">
        <v>170</v>
      </c>
      <c r="K39" s="38" t="s">
        <v>171</v>
      </c>
    </row>
    <row r="40" spans="1:11" s="7" customFormat="1" ht="36">
      <c r="A40" s="22">
        <v>35</v>
      </c>
      <c r="B40" s="23" t="s">
        <v>22</v>
      </c>
      <c r="C40" s="38" t="s">
        <v>172</v>
      </c>
      <c r="D40" s="38" t="s">
        <v>170</v>
      </c>
      <c r="E40" s="38" t="s">
        <v>170</v>
      </c>
      <c r="F40" s="38" t="s">
        <v>170</v>
      </c>
      <c r="G40" s="38" t="s">
        <v>170</v>
      </c>
      <c r="H40" s="38" t="s">
        <v>170</v>
      </c>
      <c r="I40" s="38" t="s">
        <v>170</v>
      </c>
      <c r="J40" s="38" t="s">
        <v>170</v>
      </c>
      <c r="K40" s="38"/>
    </row>
    <row r="41" spans="1:11" s="7" customFormat="1" ht="36">
      <c r="A41" s="22">
        <v>36</v>
      </c>
      <c r="B41" s="23" t="s">
        <v>44</v>
      </c>
      <c r="C41" s="38" t="s">
        <v>185</v>
      </c>
      <c r="D41" s="38" t="s">
        <v>170</v>
      </c>
      <c r="E41" s="38" t="s">
        <v>170</v>
      </c>
      <c r="F41" s="38" t="s">
        <v>170</v>
      </c>
      <c r="G41" s="38" t="s">
        <v>170</v>
      </c>
      <c r="H41" s="38" t="s">
        <v>170</v>
      </c>
      <c r="I41" s="38" t="s">
        <v>170</v>
      </c>
      <c r="J41" s="38" t="s">
        <v>170</v>
      </c>
      <c r="K41" s="38" t="s">
        <v>171</v>
      </c>
    </row>
    <row r="42" spans="1:11" s="7" customFormat="1" ht="30" customHeight="1">
      <c r="A42" s="22">
        <v>37</v>
      </c>
      <c r="B42" s="23" t="s">
        <v>23</v>
      </c>
      <c r="C42" s="38" t="s">
        <v>185</v>
      </c>
      <c r="D42" s="38" t="s">
        <v>171</v>
      </c>
      <c r="E42" s="38" t="s">
        <v>171</v>
      </c>
      <c r="F42" s="38" t="s">
        <v>170</v>
      </c>
      <c r="G42" s="38" t="s">
        <v>171</v>
      </c>
      <c r="H42" s="38" t="s">
        <v>171</v>
      </c>
      <c r="I42" s="38" t="s">
        <v>171</v>
      </c>
      <c r="J42" s="38" t="s">
        <v>171</v>
      </c>
      <c r="K42" s="38" t="s">
        <v>171</v>
      </c>
    </row>
    <row r="43" spans="1:11" s="7" customFormat="1" ht="39" customHeight="1">
      <c r="A43" s="22">
        <v>38</v>
      </c>
      <c r="B43" s="23" t="s">
        <v>45</v>
      </c>
      <c r="C43" s="38" t="s">
        <v>172</v>
      </c>
      <c r="D43" s="38" t="s">
        <v>171</v>
      </c>
      <c r="E43" s="38" t="s">
        <v>171</v>
      </c>
      <c r="F43" s="38" t="s">
        <v>170</v>
      </c>
      <c r="G43" s="38" t="s">
        <v>170</v>
      </c>
      <c r="H43" s="38" t="s">
        <v>170</v>
      </c>
      <c r="I43" s="38" t="s">
        <v>170</v>
      </c>
      <c r="J43" s="38" t="s">
        <v>170</v>
      </c>
      <c r="K43" s="38" t="s">
        <v>170</v>
      </c>
    </row>
    <row r="44" spans="1:11" s="7" customFormat="1" ht="36">
      <c r="A44" s="22">
        <v>39</v>
      </c>
      <c r="B44" s="23" t="s">
        <v>26</v>
      </c>
      <c r="C44" s="38" t="s">
        <v>185</v>
      </c>
      <c r="D44" s="38" t="s">
        <v>170</v>
      </c>
      <c r="E44" s="38" t="s">
        <v>171</v>
      </c>
      <c r="F44" s="38" t="s">
        <v>170</v>
      </c>
      <c r="G44" s="38" t="s">
        <v>170</v>
      </c>
      <c r="H44" s="38" t="s">
        <v>170</v>
      </c>
      <c r="I44" s="38" t="s">
        <v>170</v>
      </c>
      <c r="J44" s="38" t="s">
        <v>170</v>
      </c>
      <c r="K44" s="38" t="s">
        <v>171</v>
      </c>
    </row>
    <row r="45" spans="2:13" s="8" customFormat="1" ht="32.25" customHeight="1">
      <c r="B45" s="10"/>
      <c r="C45" s="32"/>
      <c r="D45" s="32"/>
      <c r="E45" s="32"/>
      <c r="F45" s="32"/>
      <c r="G45" s="32"/>
      <c r="H45" s="32"/>
      <c r="I45" s="32"/>
      <c r="J45" s="32"/>
      <c r="K45" s="32"/>
      <c r="M45" s="72"/>
    </row>
  </sheetData>
  <sheetProtection/>
  <mergeCells count="8">
    <mergeCell ref="C2:K2"/>
    <mergeCell ref="C3:C4"/>
    <mergeCell ref="I3:I4"/>
    <mergeCell ref="D3:H3"/>
    <mergeCell ref="K3:K4"/>
    <mergeCell ref="A2:A5"/>
    <mergeCell ref="B2:B5"/>
    <mergeCell ref="J3:J4"/>
  </mergeCells>
  <dataValidations count="2">
    <dataValidation type="whole" allowBlank="1" showInputMessage="1" showErrorMessage="1" errorTitle="Ошибка в значении данных" error="Значение обязательно должно быть числовым." sqref="J12:K12 H19:H20 G22:G45 G9:G20 I6:I26 J7 H38:H45 J9 J17:J23 H8:H17 F28 J30:J32 I28:J28 I30:I31 J13:J14 K15 H22:H36 H6 C6:C45 J38:J41 G6:G7 J11 I33:I41 I43:J45">
      <formula1>1</formula1>
      <formula2>1000000000</formula2>
    </dataValidation>
    <dataValidation type="whole" allowBlank="1" showInputMessage="1" showErrorMessage="1" errorTitle="Ошибка в значении данных" error="Значение обязательно должно быть числовым." sqref="J10 K6:K11 I42:J42 H18 G21 I27 I29:J29 F6:F27 H7 I32 J24:J27 H37 J15:J16 K16:K45 G8 F29:F45 J6 J8 K13:K14 J33:J37 D6:E45">
      <formula1>0</formula1>
      <formula2>1000000000</formula2>
    </dataValidation>
  </dataValidation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&amp;C&amp;"Arial,полужирный"&amp;13Таблица статистических показателей деятельности библиотек вузов Центра России за 2018 год</oddHeader>
    <oddFooter>&amp;C&amp;8Страница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2:AL49"/>
  <sheetViews>
    <sheetView view="pageLayout" workbookViewId="0" topLeftCell="V6">
      <selection activeCell="Z6" sqref="Z6:Z45"/>
    </sheetView>
  </sheetViews>
  <sheetFormatPr defaultColWidth="15.28125" defaultRowHeight="12.75"/>
  <cols>
    <col min="1" max="1" width="5.421875" style="102" customWidth="1"/>
    <col min="2" max="2" width="37.00390625" style="2" bestFit="1" customWidth="1"/>
    <col min="3" max="7" width="10.140625" style="1" customWidth="1"/>
    <col min="8" max="8" width="8.28125" style="1" customWidth="1"/>
    <col min="9" max="9" width="9.00390625" style="1" customWidth="1"/>
    <col min="10" max="10" width="8.8515625" style="1" customWidth="1"/>
    <col min="11" max="26" width="10.140625" style="1" customWidth="1"/>
    <col min="27" max="16384" width="15.28125" style="1" customWidth="1"/>
  </cols>
  <sheetData>
    <row r="1" ht="16.5" customHeight="1"/>
    <row r="2" spans="1:38" ht="27.75" customHeight="1">
      <c r="A2" s="157" t="s">
        <v>1</v>
      </c>
      <c r="B2" s="169" t="s">
        <v>2</v>
      </c>
      <c r="C2" s="172" t="s">
        <v>64</v>
      </c>
      <c r="D2" s="173"/>
      <c r="E2" s="173"/>
      <c r="F2" s="173"/>
      <c r="G2" s="173"/>
      <c r="H2" s="173"/>
      <c r="I2" s="173"/>
      <c r="J2" s="173"/>
      <c r="K2" s="173"/>
      <c r="L2" s="174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24" customHeight="1">
      <c r="A3" s="167"/>
      <c r="B3" s="170"/>
      <c r="C3" s="175" t="s">
        <v>154</v>
      </c>
      <c r="D3" s="176"/>
      <c r="E3" s="176"/>
      <c r="F3" s="176"/>
      <c r="G3" s="176"/>
      <c r="H3" s="164" t="s">
        <v>79</v>
      </c>
      <c r="I3" s="177"/>
      <c r="J3" s="177"/>
      <c r="K3" s="177"/>
      <c r="L3" s="178"/>
      <c r="M3" s="161" t="s">
        <v>155</v>
      </c>
      <c r="N3" s="162"/>
      <c r="O3" s="162"/>
      <c r="P3" s="162"/>
      <c r="Q3" s="163"/>
      <c r="R3" s="164" t="s">
        <v>72</v>
      </c>
      <c r="S3" s="165"/>
      <c r="T3" s="166"/>
      <c r="U3" s="161" t="s">
        <v>151</v>
      </c>
      <c r="V3" s="162"/>
      <c r="W3" s="163"/>
      <c r="X3" s="161" t="s">
        <v>152</v>
      </c>
      <c r="Y3" s="162"/>
      <c r="Z3" s="163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s="5" customFormat="1" ht="85.5" customHeight="1">
      <c r="A4" s="168"/>
      <c r="B4" s="171"/>
      <c r="C4" s="12" t="s">
        <v>3</v>
      </c>
      <c r="D4" s="11" t="s">
        <v>65</v>
      </c>
      <c r="E4" s="11" t="s">
        <v>68</v>
      </c>
      <c r="F4" s="11" t="s">
        <v>66</v>
      </c>
      <c r="G4" s="11" t="s">
        <v>67</v>
      </c>
      <c r="H4" s="12" t="s">
        <v>3</v>
      </c>
      <c r="I4" s="11" t="s">
        <v>150</v>
      </c>
      <c r="J4" s="11" t="s">
        <v>68</v>
      </c>
      <c r="K4" s="11" t="s">
        <v>66</v>
      </c>
      <c r="L4" s="11" t="s">
        <v>67</v>
      </c>
      <c r="M4" s="11" t="s">
        <v>3</v>
      </c>
      <c r="N4" s="11" t="s">
        <v>65</v>
      </c>
      <c r="O4" s="11" t="s">
        <v>68</v>
      </c>
      <c r="P4" s="11" t="s">
        <v>66</v>
      </c>
      <c r="Q4" s="11" t="s">
        <v>69</v>
      </c>
      <c r="R4" s="11" t="s">
        <v>3</v>
      </c>
      <c r="S4" s="11" t="s">
        <v>71</v>
      </c>
      <c r="T4" s="11" t="s">
        <v>70</v>
      </c>
      <c r="U4" s="11" t="s">
        <v>3</v>
      </c>
      <c r="V4" s="11" t="s">
        <v>71</v>
      </c>
      <c r="W4" s="11" t="s">
        <v>70</v>
      </c>
      <c r="X4" s="11" t="s">
        <v>3</v>
      </c>
      <c r="Y4" s="11" t="s">
        <v>71</v>
      </c>
      <c r="Z4" s="11" t="s">
        <v>70</v>
      </c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</row>
    <row r="5" spans="1:38" s="5" customFormat="1" ht="27" customHeight="1">
      <c r="A5" s="103"/>
      <c r="B5" s="49"/>
      <c r="C5" s="12" t="s">
        <v>135</v>
      </c>
      <c r="D5" s="12" t="s">
        <v>135</v>
      </c>
      <c r="E5" s="12" t="s">
        <v>135</v>
      </c>
      <c r="F5" s="12" t="s">
        <v>135</v>
      </c>
      <c r="G5" s="12" t="s">
        <v>135</v>
      </c>
      <c r="H5" s="12" t="s">
        <v>135</v>
      </c>
      <c r="I5" s="12" t="s">
        <v>135</v>
      </c>
      <c r="J5" s="12" t="s">
        <v>135</v>
      </c>
      <c r="K5" s="12" t="s">
        <v>135</v>
      </c>
      <c r="L5" s="12" t="s">
        <v>135</v>
      </c>
      <c r="M5" s="51" t="s">
        <v>135</v>
      </c>
      <c r="N5" s="12" t="s">
        <v>135</v>
      </c>
      <c r="O5" s="51" t="s">
        <v>135</v>
      </c>
      <c r="P5" s="51" t="s">
        <v>135</v>
      </c>
      <c r="Q5" s="51" t="s">
        <v>135</v>
      </c>
      <c r="R5" s="12" t="s">
        <v>135</v>
      </c>
      <c r="S5" s="51" t="s">
        <v>135</v>
      </c>
      <c r="T5" s="51" t="s">
        <v>135</v>
      </c>
      <c r="U5" s="51" t="s">
        <v>135</v>
      </c>
      <c r="V5" s="12" t="s">
        <v>135</v>
      </c>
      <c r="W5" s="51" t="s">
        <v>135</v>
      </c>
      <c r="X5" s="51" t="s">
        <v>135</v>
      </c>
      <c r="Y5" s="51" t="s">
        <v>135</v>
      </c>
      <c r="Z5" s="12" t="s">
        <v>135</v>
      </c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</row>
    <row r="6" spans="1:38" s="7" customFormat="1" ht="37.5" customHeight="1">
      <c r="A6" s="27">
        <v>1</v>
      </c>
      <c r="B6" s="23" t="s">
        <v>36</v>
      </c>
      <c r="C6" s="25">
        <v>397016</v>
      </c>
      <c r="D6" s="25">
        <v>395488</v>
      </c>
      <c r="E6" s="25">
        <v>179616</v>
      </c>
      <c r="F6" s="28">
        <v>176291</v>
      </c>
      <c r="G6" s="28">
        <v>14086</v>
      </c>
      <c r="H6" s="37">
        <v>1077</v>
      </c>
      <c r="I6" s="37">
        <v>1077</v>
      </c>
      <c r="J6" s="28">
        <v>707</v>
      </c>
      <c r="K6" s="37">
        <v>368</v>
      </c>
      <c r="L6" s="25">
        <v>2</v>
      </c>
      <c r="M6" s="24">
        <v>2520</v>
      </c>
      <c r="N6" s="24">
        <v>2520</v>
      </c>
      <c r="O6" s="24">
        <v>2165</v>
      </c>
      <c r="P6" s="24">
        <v>355</v>
      </c>
      <c r="Q6" s="24">
        <v>0</v>
      </c>
      <c r="R6" s="24">
        <v>43891</v>
      </c>
      <c r="S6" s="24">
        <v>0</v>
      </c>
      <c r="T6" s="24">
        <v>43891</v>
      </c>
      <c r="U6" s="24">
        <v>785</v>
      </c>
      <c r="V6" s="24">
        <v>0</v>
      </c>
      <c r="W6" s="24">
        <v>785</v>
      </c>
      <c r="X6" s="24">
        <v>0</v>
      </c>
      <c r="Y6" s="24">
        <v>0</v>
      </c>
      <c r="Z6" s="24">
        <v>0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s="7" customFormat="1" ht="28.5" customHeight="1">
      <c r="A7" s="27">
        <v>2</v>
      </c>
      <c r="B7" s="23" t="s">
        <v>27</v>
      </c>
      <c r="C7" s="25">
        <v>1130000</v>
      </c>
      <c r="D7" s="25">
        <v>1130000</v>
      </c>
      <c r="E7" s="25">
        <v>559197</v>
      </c>
      <c r="F7" s="28">
        <v>414836</v>
      </c>
      <c r="G7" s="28">
        <v>43397</v>
      </c>
      <c r="H7" s="37">
        <v>3750</v>
      </c>
      <c r="I7" s="37">
        <v>3188</v>
      </c>
      <c r="J7" s="28">
        <v>983</v>
      </c>
      <c r="K7" s="37">
        <v>2159</v>
      </c>
      <c r="L7" s="25">
        <v>46</v>
      </c>
      <c r="M7" s="24">
        <v>1839</v>
      </c>
      <c r="N7" s="24">
        <v>1839</v>
      </c>
      <c r="O7" s="24">
        <v>175</v>
      </c>
      <c r="P7" s="24">
        <v>1656</v>
      </c>
      <c r="Q7" s="24">
        <v>8</v>
      </c>
      <c r="R7" s="24">
        <v>1187941</v>
      </c>
      <c r="S7" s="24">
        <v>1076114</v>
      </c>
      <c r="T7" s="24">
        <v>111827</v>
      </c>
      <c r="U7" s="24">
        <v>28699</v>
      </c>
      <c r="V7" s="24">
        <v>6811</v>
      </c>
      <c r="W7" s="24">
        <v>21888</v>
      </c>
      <c r="X7" s="24">
        <v>11347</v>
      </c>
      <c r="Y7" s="24">
        <v>0</v>
      </c>
      <c r="Z7" s="24">
        <v>11347</v>
      </c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s="7" customFormat="1" ht="27.75" customHeight="1">
      <c r="A8" s="27">
        <v>3</v>
      </c>
      <c r="B8" s="23" t="s">
        <v>37</v>
      </c>
      <c r="C8" s="25">
        <v>362680</v>
      </c>
      <c r="D8" s="25">
        <v>361457</v>
      </c>
      <c r="E8" s="25">
        <v>203460</v>
      </c>
      <c r="F8" s="28">
        <v>155952</v>
      </c>
      <c r="G8" s="28">
        <v>18540</v>
      </c>
      <c r="H8" s="37">
        <v>2865</v>
      </c>
      <c r="I8" s="37">
        <v>2865</v>
      </c>
      <c r="J8" s="28">
        <v>1486</v>
      </c>
      <c r="K8" s="37">
        <v>1197</v>
      </c>
      <c r="L8" s="25">
        <v>182</v>
      </c>
      <c r="M8" s="24">
        <v>2451</v>
      </c>
      <c r="N8" s="24">
        <v>2451</v>
      </c>
      <c r="O8" s="24">
        <v>219</v>
      </c>
      <c r="P8" s="24">
        <v>2085</v>
      </c>
      <c r="Q8" s="24">
        <v>147</v>
      </c>
      <c r="R8" s="24">
        <v>116866</v>
      </c>
      <c r="S8" s="24">
        <v>3305</v>
      </c>
      <c r="T8" s="24">
        <v>113561</v>
      </c>
      <c r="U8" s="24">
        <v>2107</v>
      </c>
      <c r="V8" s="24">
        <v>1472</v>
      </c>
      <c r="W8" s="24">
        <v>635</v>
      </c>
      <c r="X8" s="24">
        <v>0</v>
      </c>
      <c r="Y8" s="24">
        <v>0</v>
      </c>
      <c r="Z8" s="24">
        <v>0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s="7" customFormat="1" ht="30.75" customHeight="1">
      <c r="A9" s="27">
        <v>4</v>
      </c>
      <c r="B9" s="23" t="s">
        <v>28</v>
      </c>
      <c r="C9" s="25">
        <v>688812</v>
      </c>
      <c r="D9" s="25">
        <v>688288</v>
      </c>
      <c r="E9" s="25">
        <v>372547</v>
      </c>
      <c r="F9" s="28">
        <v>259157</v>
      </c>
      <c r="G9" s="28">
        <v>51108</v>
      </c>
      <c r="H9" s="37">
        <v>2562</v>
      </c>
      <c r="I9" s="37">
        <v>2544</v>
      </c>
      <c r="J9" s="28">
        <v>1018</v>
      </c>
      <c r="K9" s="37">
        <v>1241</v>
      </c>
      <c r="L9" s="25">
        <v>303</v>
      </c>
      <c r="M9" s="24">
        <v>3898</v>
      </c>
      <c r="N9" s="24">
        <v>3898</v>
      </c>
      <c r="O9" s="24">
        <v>1241</v>
      </c>
      <c r="P9" s="24">
        <v>2399</v>
      </c>
      <c r="Q9" s="24">
        <v>258</v>
      </c>
      <c r="R9" s="24">
        <v>163505</v>
      </c>
      <c r="S9" s="24">
        <v>4608</v>
      </c>
      <c r="T9" s="24">
        <v>15897</v>
      </c>
      <c r="U9" s="24">
        <v>160697</v>
      </c>
      <c r="V9" s="24">
        <v>900</v>
      </c>
      <c r="W9" s="24">
        <v>158897</v>
      </c>
      <c r="X9" s="24">
        <v>154031</v>
      </c>
      <c r="Y9" s="24">
        <v>0</v>
      </c>
      <c r="Z9" s="24">
        <v>154031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s="7" customFormat="1" ht="34.5" customHeight="1">
      <c r="A10" s="27">
        <v>5</v>
      </c>
      <c r="B10" s="23" t="s">
        <v>13</v>
      </c>
      <c r="C10" s="25">
        <v>1162104</v>
      </c>
      <c r="D10" s="25">
        <v>1159261</v>
      </c>
      <c r="E10" s="25">
        <v>606652</v>
      </c>
      <c r="F10" s="28">
        <v>453483</v>
      </c>
      <c r="G10" s="28">
        <v>93180</v>
      </c>
      <c r="H10" s="37">
        <v>9173</v>
      </c>
      <c r="I10" s="37">
        <v>9472</v>
      </c>
      <c r="J10" s="28">
        <v>5387</v>
      </c>
      <c r="K10" s="37">
        <v>1255</v>
      </c>
      <c r="L10" s="25">
        <v>193</v>
      </c>
      <c r="M10" s="24">
        <v>12885</v>
      </c>
      <c r="N10" s="24">
        <v>12885</v>
      </c>
      <c r="O10" s="24">
        <v>9024</v>
      </c>
      <c r="P10" s="24">
        <v>2521</v>
      </c>
      <c r="Q10" s="24">
        <v>336</v>
      </c>
      <c r="R10" s="24">
        <v>3372581</v>
      </c>
      <c r="S10" s="24">
        <v>271921</v>
      </c>
      <c r="T10" s="24">
        <v>3100660</v>
      </c>
      <c r="U10" s="24">
        <v>53004</v>
      </c>
      <c r="V10" s="24">
        <v>5422</v>
      </c>
      <c r="W10" s="24">
        <v>47582</v>
      </c>
      <c r="X10" s="24">
        <v>41894</v>
      </c>
      <c r="Y10" s="24">
        <v>160</v>
      </c>
      <c r="Z10" s="24">
        <v>41734</v>
      </c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s="7" customFormat="1" ht="23.25" customHeight="1">
      <c r="A11" s="27">
        <v>6</v>
      </c>
      <c r="B11" s="23" t="s">
        <v>24</v>
      </c>
      <c r="C11" s="25">
        <v>331564</v>
      </c>
      <c r="D11" s="25">
        <v>331180</v>
      </c>
      <c r="E11" s="25">
        <v>204532</v>
      </c>
      <c r="F11" s="28">
        <v>57041</v>
      </c>
      <c r="G11" s="28">
        <v>4291</v>
      </c>
      <c r="H11" s="37">
        <v>6696</v>
      </c>
      <c r="I11" s="37">
        <v>6696</v>
      </c>
      <c r="J11" s="28">
        <v>6237</v>
      </c>
      <c r="K11" s="37">
        <v>459</v>
      </c>
      <c r="L11" s="25">
        <v>0</v>
      </c>
      <c r="M11" s="24">
        <v>3484</v>
      </c>
      <c r="N11" s="24">
        <v>3484</v>
      </c>
      <c r="O11" s="24">
        <v>439</v>
      </c>
      <c r="P11" s="24">
        <v>1713</v>
      </c>
      <c r="Q11" s="24">
        <v>0</v>
      </c>
      <c r="R11" s="24">
        <v>384</v>
      </c>
      <c r="S11" s="24">
        <v>193</v>
      </c>
      <c r="T11" s="24">
        <v>191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s="7" customFormat="1" ht="36.75" customHeight="1">
      <c r="A12" s="27">
        <v>7</v>
      </c>
      <c r="B12" s="23" t="s">
        <v>12</v>
      </c>
      <c r="C12" s="25">
        <v>234811</v>
      </c>
      <c r="D12" s="25">
        <v>233887</v>
      </c>
      <c r="E12" s="25">
        <v>164033</v>
      </c>
      <c r="F12" s="28">
        <v>13612</v>
      </c>
      <c r="G12" s="28">
        <v>10680</v>
      </c>
      <c r="H12" s="37">
        <v>899</v>
      </c>
      <c r="I12" s="37">
        <v>856</v>
      </c>
      <c r="J12" s="28">
        <v>484</v>
      </c>
      <c r="K12" s="37">
        <v>309</v>
      </c>
      <c r="L12" s="25">
        <v>0</v>
      </c>
      <c r="M12" s="24">
        <v>3880</v>
      </c>
      <c r="N12" s="24">
        <v>3880</v>
      </c>
      <c r="O12" s="24">
        <v>2145</v>
      </c>
      <c r="P12" s="24">
        <v>0</v>
      </c>
      <c r="Q12" s="24">
        <v>18</v>
      </c>
      <c r="R12" s="24">
        <v>7391928</v>
      </c>
      <c r="S12" s="24">
        <v>1896</v>
      </c>
      <c r="T12" s="24">
        <v>7390032</v>
      </c>
      <c r="U12" s="24">
        <v>3872072</v>
      </c>
      <c r="V12" s="24">
        <v>412</v>
      </c>
      <c r="W12" s="24">
        <v>3872072</v>
      </c>
      <c r="X12" s="24">
        <v>470</v>
      </c>
      <c r="Y12" s="24">
        <v>0</v>
      </c>
      <c r="Z12" s="24">
        <v>470</v>
      </c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s="7" customFormat="1" ht="36.75" customHeight="1">
      <c r="A13" s="27">
        <v>8</v>
      </c>
      <c r="B13" s="23" t="s">
        <v>0</v>
      </c>
      <c r="C13" s="25">
        <v>849384</v>
      </c>
      <c r="D13" s="25">
        <v>849021</v>
      </c>
      <c r="E13" s="25">
        <v>531212</v>
      </c>
      <c r="F13" s="28">
        <v>278915</v>
      </c>
      <c r="G13" s="28">
        <v>34838</v>
      </c>
      <c r="H13" s="37">
        <v>7422</v>
      </c>
      <c r="I13" s="37">
        <v>7422</v>
      </c>
      <c r="J13" s="28">
        <v>6536</v>
      </c>
      <c r="K13" s="37">
        <v>441</v>
      </c>
      <c r="L13" s="25">
        <v>179</v>
      </c>
      <c r="M13" s="24">
        <v>7049</v>
      </c>
      <c r="N13" s="24">
        <v>7049</v>
      </c>
      <c r="O13" s="24">
        <v>4239</v>
      </c>
      <c r="P13" s="24">
        <v>400</v>
      </c>
      <c r="Q13" s="24">
        <v>12</v>
      </c>
      <c r="R13" s="24">
        <v>47184</v>
      </c>
      <c r="S13" s="24">
        <v>226</v>
      </c>
      <c r="T13" s="24">
        <v>46958</v>
      </c>
      <c r="U13" s="24">
        <v>1555</v>
      </c>
      <c r="V13" s="24">
        <v>7</v>
      </c>
      <c r="W13" s="24">
        <v>1548</v>
      </c>
      <c r="X13" s="24">
        <v>2285</v>
      </c>
      <c r="Y13" s="24">
        <v>0</v>
      </c>
      <c r="Z13" s="24">
        <v>2285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s="7" customFormat="1" ht="28.5" customHeight="1">
      <c r="A14" s="27">
        <v>9</v>
      </c>
      <c r="B14" s="23" t="s">
        <v>11</v>
      </c>
      <c r="C14" s="25">
        <v>736091</v>
      </c>
      <c r="D14" s="25">
        <v>736091</v>
      </c>
      <c r="E14" s="25">
        <v>299563</v>
      </c>
      <c r="F14" s="28">
        <v>372854</v>
      </c>
      <c r="G14" s="28">
        <v>63674</v>
      </c>
      <c r="H14" s="37">
        <v>114294</v>
      </c>
      <c r="I14" s="37">
        <v>1359</v>
      </c>
      <c r="J14" s="28">
        <v>466</v>
      </c>
      <c r="K14" s="37">
        <v>795</v>
      </c>
      <c r="L14" s="25">
        <v>98</v>
      </c>
      <c r="M14" s="24">
        <v>29696</v>
      </c>
      <c r="N14" s="24">
        <v>29696</v>
      </c>
      <c r="O14" s="24">
        <v>29314</v>
      </c>
      <c r="P14" s="24">
        <v>301</v>
      </c>
      <c r="Q14" s="24">
        <v>81</v>
      </c>
      <c r="R14" s="24">
        <v>115628</v>
      </c>
      <c r="S14" s="24">
        <v>3774</v>
      </c>
      <c r="T14" s="24">
        <v>111854</v>
      </c>
      <c r="U14" s="24">
        <v>112935</v>
      </c>
      <c r="V14" s="24">
        <v>1081</v>
      </c>
      <c r="W14" s="24">
        <v>111854</v>
      </c>
      <c r="X14" s="24">
        <v>132749</v>
      </c>
      <c r="Y14" s="24">
        <v>0</v>
      </c>
      <c r="Z14" s="24">
        <v>132749</v>
      </c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s="7" customFormat="1" ht="24">
      <c r="A15" s="27">
        <v>10</v>
      </c>
      <c r="B15" s="23" t="s">
        <v>7</v>
      </c>
      <c r="C15" s="25">
        <v>1315699</v>
      </c>
      <c r="D15" s="25">
        <v>931799</v>
      </c>
      <c r="E15" s="25">
        <v>406358</v>
      </c>
      <c r="F15" s="28">
        <v>893178</v>
      </c>
      <c r="G15" s="28">
        <v>16163</v>
      </c>
      <c r="H15" s="37">
        <v>4080</v>
      </c>
      <c r="I15" s="37">
        <v>4038</v>
      </c>
      <c r="J15" s="28">
        <v>2612</v>
      </c>
      <c r="K15" s="37">
        <v>1239</v>
      </c>
      <c r="L15" s="25">
        <v>229</v>
      </c>
      <c r="M15" s="24">
        <v>11421</v>
      </c>
      <c r="N15" s="24">
        <v>11421</v>
      </c>
      <c r="O15" s="24">
        <v>7624</v>
      </c>
      <c r="P15" s="24">
        <v>3697</v>
      </c>
      <c r="Q15" s="24">
        <v>100</v>
      </c>
      <c r="R15" s="24">
        <v>4939225</v>
      </c>
      <c r="S15" s="24">
        <v>105648</v>
      </c>
      <c r="T15" s="24">
        <v>4833577</v>
      </c>
      <c r="U15" s="24">
        <v>344583</v>
      </c>
      <c r="V15" s="24">
        <v>97841</v>
      </c>
      <c r="W15" s="24">
        <v>246742</v>
      </c>
      <c r="X15" s="24">
        <v>378</v>
      </c>
      <c r="Y15" s="24">
        <v>0</v>
      </c>
      <c r="Z15" s="24">
        <v>378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s="7" customFormat="1" ht="39" customHeight="1">
      <c r="A16" s="27">
        <v>11</v>
      </c>
      <c r="B16" s="23" t="s">
        <v>34</v>
      </c>
      <c r="C16" s="25">
        <v>984009</v>
      </c>
      <c r="D16" s="25">
        <v>983213</v>
      </c>
      <c r="E16" s="25">
        <v>643059</v>
      </c>
      <c r="F16" s="28">
        <v>299418</v>
      </c>
      <c r="G16" s="28">
        <v>19059</v>
      </c>
      <c r="H16" s="37">
        <v>557</v>
      </c>
      <c r="I16" s="37">
        <v>557</v>
      </c>
      <c r="J16" s="28">
        <v>318</v>
      </c>
      <c r="K16" s="37">
        <v>231</v>
      </c>
      <c r="L16" s="25">
        <v>8</v>
      </c>
      <c r="M16" s="24">
        <v>7832</v>
      </c>
      <c r="N16" s="24">
        <v>7832</v>
      </c>
      <c r="O16" s="24">
        <v>7290</v>
      </c>
      <c r="P16" s="24">
        <v>525</v>
      </c>
      <c r="Q16" s="24">
        <v>17</v>
      </c>
      <c r="R16" s="24">
        <v>3909758</v>
      </c>
      <c r="S16" s="24">
        <v>753</v>
      </c>
      <c r="T16" s="24">
        <v>3909005</v>
      </c>
      <c r="U16" s="24">
        <v>3909025</v>
      </c>
      <c r="V16" s="24">
        <v>20</v>
      </c>
      <c r="W16" s="24">
        <v>3909005</v>
      </c>
      <c r="X16" s="24">
        <v>45</v>
      </c>
      <c r="Y16" s="24">
        <v>14</v>
      </c>
      <c r="Z16" s="24">
        <v>31</v>
      </c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s="7" customFormat="1" ht="30" customHeight="1">
      <c r="A17" s="27">
        <v>12</v>
      </c>
      <c r="B17" s="23" t="s">
        <v>5</v>
      </c>
      <c r="C17" s="25">
        <v>586072</v>
      </c>
      <c r="D17" s="25">
        <v>579810</v>
      </c>
      <c r="E17" s="25">
        <v>294283</v>
      </c>
      <c r="F17" s="28">
        <v>269796</v>
      </c>
      <c r="G17" s="28">
        <v>15731</v>
      </c>
      <c r="H17" s="37">
        <v>1650</v>
      </c>
      <c r="I17" s="37">
        <v>1644</v>
      </c>
      <c r="J17" s="28">
        <v>430</v>
      </c>
      <c r="K17" s="37">
        <v>1153</v>
      </c>
      <c r="L17" s="25">
        <v>61</v>
      </c>
      <c r="M17" s="24">
        <v>1803</v>
      </c>
      <c r="N17" s="24">
        <v>1803</v>
      </c>
      <c r="O17" s="24">
        <v>54</v>
      </c>
      <c r="P17" s="24">
        <v>1515</v>
      </c>
      <c r="Q17" s="24">
        <v>234</v>
      </c>
      <c r="R17" s="24">
        <v>4113</v>
      </c>
      <c r="S17" s="24">
        <v>377</v>
      </c>
      <c r="T17" s="24">
        <v>3736</v>
      </c>
      <c r="U17" s="24">
        <v>206</v>
      </c>
      <c r="V17" s="24">
        <v>17</v>
      </c>
      <c r="W17" s="24">
        <v>189</v>
      </c>
      <c r="X17" s="24">
        <v>1</v>
      </c>
      <c r="Y17" s="24">
        <v>0</v>
      </c>
      <c r="Z17" s="24">
        <v>1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7" customFormat="1" ht="38.25" customHeight="1">
      <c r="A18" s="27">
        <v>13</v>
      </c>
      <c r="B18" s="23" t="s">
        <v>38</v>
      </c>
      <c r="C18" s="25">
        <v>3499903</v>
      </c>
      <c r="D18" s="25">
        <v>349609</v>
      </c>
      <c r="E18" s="25">
        <v>200885</v>
      </c>
      <c r="F18" s="28">
        <v>113784</v>
      </c>
      <c r="G18" s="28">
        <v>34443</v>
      </c>
      <c r="H18" s="37">
        <v>1721</v>
      </c>
      <c r="I18" s="37">
        <v>1719</v>
      </c>
      <c r="J18" s="28">
        <v>804</v>
      </c>
      <c r="K18" s="37">
        <v>852</v>
      </c>
      <c r="L18" s="25">
        <v>55</v>
      </c>
      <c r="M18" s="24">
        <v>2582</v>
      </c>
      <c r="N18" s="24">
        <v>2582</v>
      </c>
      <c r="O18" s="24">
        <v>416</v>
      </c>
      <c r="P18" s="24">
        <v>2076</v>
      </c>
      <c r="Q18" s="24">
        <v>90</v>
      </c>
      <c r="R18" s="24">
        <v>114061</v>
      </c>
      <c r="S18" s="24">
        <v>1285</v>
      </c>
      <c r="T18" s="24">
        <v>112776</v>
      </c>
      <c r="U18" s="24">
        <v>111504</v>
      </c>
      <c r="V18" s="24">
        <v>13</v>
      </c>
      <c r="W18" s="24">
        <v>111491</v>
      </c>
      <c r="X18" s="24">
        <v>104479</v>
      </c>
      <c r="Y18" s="24">
        <v>0</v>
      </c>
      <c r="Z18" s="24">
        <v>104479</v>
      </c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7" customFormat="1" ht="30" customHeight="1">
      <c r="A19" s="27">
        <v>14</v>
      </c>
      <c r="B19" s="23" t="s">
        <v>6</v>
      </c>
      <c r="C19" s="25">
        <v>290827</v>
      </c>
      <c r="D19" s="25">
        <v>290317</v>
      </c>
      <c r="E19" s="25">
        <v>142396</v>
      </c>
      <c r="F19" s="28">
        <v>125500</v>
      </c>
      <c r="G19" s="28">
        <v>22421</v>
      </c>
      <c r="H19" s="37">
        <v>2211</v>
      </c>
      <c r="I19" s="37">
        <v>2211</v>
      </c>
      <c r="J19" s="28">
        <v>1852</v>
      </c>
      <c r="K19" s="37">
        <v>291</v>
      </c>
      <c r="L19" s="25">
        <v>68</v>
      </c>
      <c r="M19" s="24">
        <v>6347</v>
      </c>
      <c r="N19" s="24">
        <v>6347</v>
      </c>
      <c r="O19" s="24">
        <v>3446</v>
      </c>
      <c r="P19" s="24">
        <v>2818</v>
      </c>
      <c r="Q19" s="24">
        <v>83</v>
      </c>
      <c r="R19" s="24">
        <v>46829</v>
      </c>
      <c r="S19" s="24">
        <v>1999</v>
      </c>
      <c r="T19" s="24">
        <v>44830</v>
      </c>
      <c r="U19" s="24">
        <v>821</v>
      </c>
      <c r="V19" s="24">
        <v>222</v>
      </c>
      <c r="W19" s="24">
        <v>599</v>
      </c>
      <c r="X19" s="24">
        <v>0</v>
      </c>
      <c r="Y19" s="24">
        <v>0</v>
      </c>
      <c r="Z19" s="24">
        <v>0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s="7" customFormat="1" ht="36.75" customHeight="1">
      <c r="A20" s="27">
        <v>15</v>
      </c>
      <c r="B20" s="23" t="s">
        <v>39</v>
      </c>
      <c r="C20" s="25">
        <v>94055</v>
      </c>
      <c r="D20" s="25">
        <v>93144</v>
      </c>
      <c r="E20" s="25">
        <v>87768</v>
      </c>
      <c r="F20" s="28">
        <v>3923</v>
      </c>
      <c r="G20" s="28">
        <v>5328</v>
      </c>
      <c r="H20" s="37">
        <v>875</v>
      </c>
      <c r="I20" s="37">
        <v>875</v>
      </c>
      <c r="J20" s="28">
        <v>866</v>
      </c>
      <c r="K20" s="37">
        <v>9</v>
      </c>
      <c r="L20" s="25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3633324</v>
      </c>
      <c r="T20" s="24">
        <v>3635553</v>
      </c>
      <c r="U20" s="24">
        <v>0</v>
      </c>
      <c r="V20" s="24">
        <v>3635553</v>
      </c>
      <c r="W20" s="24">
        <v>5736</v>
      </c>
      <c r="X20" s="24">
        <v>5736</v>
      </c>
      <c r="Y20" s="24">
        <v>0</v>
      </c>
      <c r="Z20" s="24">
        <v>5736</v>
      </c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s="7" customFormat="1" ht="39.75" customHeight="1">
      <c r="A21" s="27">
        <v>16</v>
      </c>
      <c r="B21" s="23" t="s">
        <v>30</v>
      </c>
      <c r="C21" s="25">
        <v>598856</v>
      </c>
      <c r="D21" s="25">
        <v>593992</v>
      </c>
      <c r="E21" s="25">
        <v>391200</v>
      </c>
      <c r="F21" s="28">
        <v>135517</v>
      </c>
      <c r="G21" s="28">
        <v>58682</v>
      </c>
      <c r="H21" s="37">
        <v>2407</v>
      </c>
      <c r="I21" s="37">
        <v>2392</v>
      </c>
      <c r="J21" s="28">
        <v>1091</v>
      </c>
      <c r="K21" s="37">
        <v>863</v>
      </c>
      <c r="L21" s="25">
        <v>208</v>
      </c>
      <c r="M21" s="24">
        <v>5689</v>
      </c>
      <c r="N21" s="24">
        <v>5689</v>
      </c>
      <c r="O21" s="24">
        <v>917</v>
      </c>
      <c r="P21" s="24">
        <v>1112</v>
      </c>
      <c r="Q21" s="24">
        <v>3494</v>
      </c>
      <c r="R21" s="24">
        <v>141281</v>
      </c>
      <c r="S21" s="24">
        <v>223</v>
      </c>
      <c r="T21" s="24">
        <v>141058</v>
      </c>
      <c r="U21" s="24">
        <v>7959</v>
      </c>
      <c r="V21" s="24">
        <v>10</v>
      </c>
      <c r="W21" s="24">
        <v>7949</v>
      </c>
      <c r="X21" s="24">
        <v>923</v>
      </c>
      <c r="Y21" s="24">
        <v>0</v>
      </c>
      <c r="Z21" s="24">
        <v>923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 s="7" customFormat="1" ht="27.75" customHeight="1">
      <c r="A22" s="27">
        <v>17</v>
      </c>
      <c r="B22" s="23" t="s">
        <v>10</v>
      </c>
      <c r="C22" s="25">
        <v>966355</v>
      </c>
      <c r="D22" s="25">
        <v>905507</v>
      </c>
      <c r="E22" s="25">
        <v>595360</v>
      </c>
      <c r="F22" s="28">
        <v>310755</v>
      </c>
      <c r="G22" s="28">
        <v>46970</v>
      </c>
      <c r="H22" s="37">
        <v>6130</v>
      </c>
      <c r="I22" s="37">
        <v>6130</v>
      </c>
      <c r="J22" s="28">
        <v>2785</v>
      </c>
      <c r="K22" s="37">
        <v>3241</v>
      </c>
      <c r="L22" s="25">
        <v>104</v>
      </c>
      <c r="M22" s="24">
        <v>60500</v>
      </c>
      <c r="N22" s="24">
        <v>60500</v>
      </c>
      <c r="O22" s="24">
        <v>34450</v>
      </c>
      <c r="P22" s="24">
        <v>24397</v>
      </c>
      <c r="Q22" s="24">
        <v>1653</v>
      </c>
      <c r="R22" s="24">
        <v>209020</v>
      </c>
      <c r="S22" s="24">
        <v>15387</v>
      </c>
      <c r="T22" s="24">
        <v>193633</v>
      </c>
      <c r="U22" s="24">
        <v>21602</v>
      </c>
      <c r="V22" s="24">
        <v>2375</v>
      </c>
      <c r="W22" s="24">
        <v>19227</v>
      </c>
      <c r="X22" s="24">
        <v>4531</v>
      </c>
      <c r="Y22" s="24">
        <v>0</v>
      </c>
      <c r="Z22" s="24">
        <v>4531</v>
      </c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s="7" customFormat="1" ht="38.25" customHeight="1">
      <c r="A23" s="27">
        <v>18</v>
      </c>
      <c r="B23" s="23" t="s">
        <v>9</v>
      </c>
      <c r="C23" s="25">
        <v>561869</v>
      </c>
      <c r="D23" s="25">
        <v>561869</v>
      </c>
      <c r="E23" s="25">
        <v>370179</v>
      </c>
      <c r="F23" s="28">
        <v>171519</v>
      </c>
      <c r="G23" s="28">
        <v>20171</v>
      </c>
      <c r="H23" s="37">
        <v>1238</v>
      </c>
      <c r="I23" s="37">
        <v>1238</v>
      </c>
      <c r="J23" s="28">
        <v>344</v>
      </c>
      <c r="K23" s="37">
        <v>894</v>
      </c>
      <c r="L23" s="25">
        <v>0</v>
      </c>
      <c r="M23" s="24">
        <v>12311</v>
      </c>
      <c r="N23" s="24">
        <v>12311</v>
      </c>
      <c r="O23" s="24">
        <v>11379</v>
      </c>
      <c r="P23" s="24">
        <v>923</v>
      </c>
      <c r="Q23" s="24">
        <v>9</v>
      </c>
      <c r="R23" s="24">
        <v>44750</v>
      </c>
      <c r="S23" s="24">
        <v>3291</v>
      </c>
      <c r="T23" s="24">
        <v>41459</v>
      </c>
      <c r="U23" s="24">
        <v>2637</v>
      </c>
      <c r="V23" s="24">
        <v>125</v>
      </c>
      <c r="W23" s="24">
        <v>2512</v>
      </c>
      <c r="X23" s="24">
        <v>0</v>
      </c>
      <c r="Y23" s="24">
        <v>0</v>
      </c>
      <c r="Z23" s="24">
        <v>0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s="7" customFormat="1" ht="32.25" customHeight="1">
      <c r="A24" s="27">
        <v>19</v>
      </c>
      <c r="B24" s="23" t="s">
        <v>32</v>
      </c>
      <c r="C24" s="25">
        <v>1019621</v>
      </c>
      <c r="D24" s="25">
        <v>1019621</v>
      </c>
      <c r="E24" s="25">
        <v>615208</v>
      </c>
      <c r="F24" s="28">
        <v>351903</v>
      </c>
      <c r="G24" s="28">
        <v>11674</v>
      </c>
      <c r="H24" s="37">
        <v>15690</v>
      </c>
      <c r="I24" s="37">
        <v>15689</v>
      </c>
      <c r="J24" s="28">
        <v>12302</v>
      </c>
      <c r="K24" s="37">
        <v>3362</v>
      </c>
      <c r="L24" s="25">
        <v>25</v>
      </c>
      <c r="M24" s="24">
        <v>17534</v>
      </c>
      <c r="N24" s="24">
        <v>16982</v>
      </c>
      <c r="O24" s="24">
        <v>15196</v>
      </c>
      <c r="P24" s="24">
        <v>1777</v>
      </c>
      <c r="Q24" s="24">
        <v>0</v>
      </c>
      <c r="R24" s="24">
        <v>152549</v>
      </c>
      <c r="S24" s="24">
        <v>1872</v>
      </c>
      <c r="T24" s="24">
        <v>150677</v>
      </c>
      <c r="U24" s="24">
        <v>133577</v>
      </c>
      <c r="V24" s="24">
        <v>1485</v>
      </c>
      <c r="W24" s="24">
        <v>132092</v>
      </c>
      <c r="X24" s="24">
        <v>0</v>
      </c>
      <c r="Y24" s="24">
        <v>0</v>
      </c>
      <c r="Z24" s="24">
        <v>0</v>
      </c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s="7" customFormat="1" ht="29.25" customHeight="1">
      <c r="A25" s="27">
        <v>20</v>
      </c>
      <c r="B25" s="23" t="s">
        <v>43</v>
      </c>
      <c r="C25" s="25">
        <v>772736</v>
      </c>
      <c r="D25" s="25">
        <v>771336</v>
      </c>
      <c r="E25" s="25">
        <v>403651</v>
      </c>
      <c r="F25" s="28">
        <v>283920</v>
      </c>
      <c r="G25" s="28">
        <v>36803</v>
      </c>
      <c r="H25" s="37">
        <v>4001</v>
      </c>
      <c r="I25" s="37">
        <v>3988</v>
      </c>
      <c r="J25" s="28">
        <v>1295</v>
      </c>
      <c r="K25" s="37">
        <v>2801</v>
      </c>
      <c r="L25" s="25">
        <v>148</v>
      </c>
      <c r="M25" s="24">
        <v>8753</v>
      </c>
      <c r="N25" s="24">
        <v>8753</v>
      </c>
      <c r="O25" s="24">
        <v>7603</v>
      </c>
      <c r="P25" s="24">
        <v>813</v>
      </c>
      <c r="Q25" s="24">
        <v>7</v>
      </c>
      <c r="R25" s="24">
        <v>33225</v>
      </c>
      <c r="S25" s="24">
        <v>2691</v>
      </c>
      <c r="T25" s="24">
        <v>30534</v>
      </c>
      <c r="U25" s="24">
        <v>3484</v>
      </c>
      <c r="V25" s="24">
        <v>241</v>
      </c>
      <c r="W25" s="24">
        <v>3243</v>
      </c>
      <c r="X25" s="24">
        <v>248</v>
      </c>
      <c r="Y25" s="24">
        <v>0</v>
      </c>
      <c r="Z25" s="24">
        <v>248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</row>
    <row r="26" spans="1:38" s="7" customFormat="1" ht="33" customHeight="1">
      <c r="A26" s="27">
        <v>21</v>
      </c>
      <c r="B26" s="23" t="s">
        <v>8</v>
      </c>
      <c r="C26" s="25">
        <v>777887</v>
      </c>
      <c r="D26" s="25">
        <v>774033</v>
      </c>
      <c r="E26" s="25">
        <v>446886</v>
      </c>
      <c r="F26" s="28">
        <v>244768</v>
      </c>
      <c r="G26" s="28">
        <v>14932</v>
      </c>
      <c r="H26" s="37">
        <v>17049</v>
      </c>
      <c r="I26" s="37">
        <v>16970</v>
      </c>
      <c r="J26" s="28">
        <v>11341</v>
      </c>
      <c r="K26" s="37">
        <v>1583</v>
      </c>
      <c r="L26" s="25">
        <v>1</v>
      </c>
      <c r="M26" s="24">
        <v>901</v>
      </c>
      <c r="N26" s="24">
        <v>901</v>
      </c>
      <c r="O26" s="24">
        <v>690</v>
      </c>
      <c r="P26" s="24">
        <v>137</v>
      </c>
      <c r="Q26" s="24">
        <v>0</v>
      </c>
      <c r="R26" s="24">
        <v>174561</v>
      </c>
      <c r="S26" s="24">
        <v>894</v>
      </c>
      <c r="T26" s="24">
        <v>173667</v>
      </c>
      <c r="U26" s="24">
        <v>178711</v>
      </c>
      <c r="V26" s="24">
        <v>222</v>
      </c>
      <c r="W26" s="24">
        <v>178489</v>
      </c>
      <c r="X26" s="24">
        <v>5044</v>
      </c>
      <c r="Y26" s="24">
        <v>0</v>
      </c>
      <c r="Z26" s="24">
        <v>5044</v>
      </c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</row>
    <row r="27" spans="1:38" s="7" customFormat="1" ht="30.75" customHeight="1">
      <c r="A27" s="27">
        <v>22</v>
      </c>
      <c r="B27" s="23" t="s">
        <v>42</v>
      </c>
      <c r="C27" s="25">
        <v>737415</v>
      </c>
      <c r="D27" s="25">
        <v>737415</v>
      </c>
      <c r="E27" s="25">
        <v>584015</v>
      </c>
      <c r="F27" s="28">
        <v>129353</v>
      </c>
      <c r="G27" s="28">
        <v>18416</v>
      </c>
      <c r="H27" s="37">
        <v>2739</v>
      </c>
      <c r="I27" s="37">
        <v>2739</v>
      </c>
      <c r="J27" s="28">
        <v>1867</v>
      </c>
      <c r="K27" s="37">
        <v>865</v>
      </c>
      <c r="L27" s="25">
        <v>7</v>
      </c>
      <c r="M27" s="24">
        <v>4675</v>
      </c>
      <c r="N27" s="24">
        <v>4675</v>
      </c>
      <c r="O27" s="24">
        <v>3510</v>
      </c>
      <c r="P27" s="24">
        <v>1165</v>
      </c>
      <c r="Q27" s="24">
        <v>0</v>
      </c>
      <c r="R27" s="24">
        <v>26462</v>
      </c>
      <c r="S27" s="24">
        <v>762</v>
      </c>
      <c r="T27" s="24">
        <v>25700</v>
      </c>
      <c r="U27" s="24">
        <v>25900</v>
      </c>
      <c r="V27" s="24">
        <v>161</v>
      </c>
      <c r="W27" s="24">
        <v>25739</v>
      </c>
      <c r="X27" s="24">
        <v>9845</v>
      </c>
      <c r="Y27" s="24">
        <v>69</v>
      </c>
      <c r="Z27" s="24">
        <v>9776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:38" s="7" customFormat="1" ht="30.75" customHeight="1">
      <c r="A28" s="27">
        <v>23</v>
      </c>
      <c r="B28" s="23" t="s">
        <v>29</v>
      </c>
      <c r="C28" s="25">
        <v>791055</v>
      </c>
      <c r="D28" s="25">
        <v>789129</v>
      </c>
      <c r="E28" s="25">
        <v>363049</v>
      </c>
      <c r="F28" s="28">
        <v>205552</v>
      </c>
      <c r="G28" s="28">
        <v>126863</v>
      </c>
      <c r="H28" s="37">
        <v>2732</v>
      </c>
      <c r="I28" s="37">
        <v>2719</v>
      </c>
      <c r="J28" s="28">
        <v>1017</v>
      </c>
      <c r="K28" s="37">
        <v>834</v>
      </c>
      <c r="L28" s="25">
        <v>170</v>
      </c>
      <c r="M28" s="24">
        <v>2178</v>
      </c>
      <c r="N28" s="24">
        <v>2178</v>
      </c>
      <c r="O28" s="24">
        <v>2152</v>
      </c>
      <c r="P28" s="24">
        <v>26</v>
      </c>
      <c r="Q28" s="24">
        <v>0</v>
      </c>
      <c r="R28" s="24">
        <v>42906</v>
      </c>
      <c r="S28" s="24">
        <v>1313</v>
      </c>
      <c r="T28" s="24">
        <v>41593</v>
      </c>
      <c r="U28" s="24">
        <v>41723</v>
      </c>
      <c r="V28" s="24">
        <v>130</v>
      </c>
      <c r="W28" s="24">
        <v>41593</v>
      </c>
      <c r="X28" s="24">
        <v>41357</v>
      </c>
      <c r="Y28" s="24">
        <v>0</v>
      </c>
      <c r="Z28" s="24">
        <v>41357</v>
      </c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</row>
    <row r="29" spans="1:38" s="7" customFormat="1" ht="43.5" customHeight="1">
      <c r="A29" s="27">
        <v>24</v>
      </c>
      <c r="B29" s="23" t="s">
        <v>14</v>
      </c>
      <c r="C29" s="25">
        <v>155360</v>
      </c>
      <c r="D29" s="25">
        <v>155360</v>
      </c>
      <c r="E29" s="25">
        <v>99460</v>
      </c>
      <c r="F29" s="28">
        <v>28707</v>
      </c>
      <c r="G29" s="28">
        <v>18137</v>
      </c>
      <c r="H29" s="37">
        <v>879</v>
      </c>
      <c r="I29" s="37">
        <v>879</v>
      </c>
      <c r="J29" s="28">
        <v>722</v>
      </c>
      <c r="K29" s="37">
        <v>153</v>
      </c>
      <c r="L29" s="25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</row>
    <row r="30" spans="1:38" s="7" customFormat="1" ht="40.5" customHeight="1">
      <c r="A30" s="27">
        <v>25</v>
      </c>
      <c r="B30" s="23" t="s">
        <v>25</v>
      </c>
      <c r="C30" s="25">
        <v>208088</v>
      </c>
      <c r="D30" s="25">
        <v>207731</v>
      </c>
      <c r="E30" s="25">
        <v>78551</v>
      </c>
      <c r="F30" s="28">
        <v>31727</v>
      </c>
      <c r="G30" s="28">
        <v>14622</v>
      </c>
      <c r="H30" s="37">
        <v>78</v>
      </c>
      <c r="I30" s="37">
        <v>78</v>
      </c>
      <c r="J30" s="28">
        <v>0</v>
      </c>
      <c r="K30" s="37">
        <v>78</v>
      </c>
      <c r="L30" s="25">
        <v>0</v>
      </c>
      <c r="M30" s="24">
        <v>6009</v>
      </c>
      <c r="N30" s="24">
        <v>6009</v>
      </c>
      <c r="O30" s="24">
        <v>2174</v>
      </c>
      <c r="P30" s="24">
        <v>1123</v>
      </c>
      <c r="Q30" s="24">
        <v>153</v>
      </c>
      <c r="R30" s="24">
        <v>41863</v>
      </c>
      <c r="S30" s="24">
        <v>643</v>
      </c>
      <c r="T30" s="24">
        <v>41220</v>
      </c>
      <c r="U30" s="24">
        <v>38221</v>
      </c>
      <c r="V30" s="24">
        <v>328</v>
      </c>
      <c r="W30" s="24">
        <v>37893</v>
      </c>
      <c r="X30" s="24">
        <v>0</v>
      </c>
      <c r="Y30" s="24">
        <v>0</v>
      </c>
      <c r="Z30" s="24">
        <v>0</v>
      </c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1:38" s="7" customFormat="1" ht="36">
      <c r="A31" s="27">
        <v>26</v>
      </c>
      <c r="B31" s="23" t="s">
        <v>46</v>
      </c>
      <c r="C31" s="25">
        <v>492233</v>
      </c>
      <c r="D31" s="25">
        <v>490536</v>
      </c>
      <c r="E31" s="25">
        <v>241500</v>
      </c>
      <c r="F31" s="28">
        <v>236489</v>
      </c>
      <c r="G31" s="28">
        <v>14244</v>
      </c>
      <c r="H31" s="37">
        <v>3035</v>
      </c>
      <c r="I31" s="37">
        <v>2970</v>
      </c>
      <c r="J31" s="28">
        <v>2469</v>
      </c>
      <c r="K31" s="37">
        <v>557</v>
      </c>
      <c r="L31" s="25">
        <v>9</v>
      </c>
      <c r="M31" s="24">
        <v>16684</v>
      </c>
      <c r="N31" s="24">
        <v>16684</v>
      </c>
      <c r="O31" s="24">
        <v>13637</v>
      </c>
      <c r="P31" s="24">
        <v>3047</v>
      </c>
      <c r="Q31" s="24">
        <v>0</v>
      </c>
      <c r="R31" s="24">
        <v>2248</v>
      </c>
      <c r="S31" s="24">
        <v>40</v>
      </c>
      <c r="T31" s="24">
        <v>2248</v>
      </c>
      <c r="U31" s="24">
        <v>2288</v>
      </c>
      <c r="V31" s="24">
        <v>40</v>
      </c>
      <c r="W31" s="24">
        <v>2248</v>
      </c>
      <c r="X31" s="24">
        <v>0</v>
      </c>
      <c r="Y31" s="24">
        <v>0</v>
      </c>
      <c r="Z31" s="24">
        <v>0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1:38" s="7" customFormat="1" ht="31.5" customHeight="1">
      <c r="A32" s="27">
        <v>27</v>
      </c>
      <c r="B32" s="23" t="s">
        <v>15</v>
      </c>
      <c r="C32" s="25">
        <v>395303</v>
      </c>
      <c r="D32" s="25">
        <v>394932</v>
      </c>
      <c r="E32" s="25">
        <v>275767</v>
      </c>
      <c r="F32" s="28">
        <v>43669</v>
      </c>
      <c r="G32" s="28">
        <v>31897</v>
      </c>
      <c r="H32" s="37">
        <v>3595</v>
      </c>
      <c r="I32" s="37">
        <v>3592</v>
      </c>
      <c r="J32" s="28">
        <v>2789</v>
      </c>
      <c r="K32" s="37">
        <v>387</v>
      </c>
      <c r="L32" s="25">
        <v>1</v>
      </c>
      <c r="M32" s="24">
        <v>153</v>
      </c>
      <c r="N32" s="24">
        <v>153</v>
      </c>
      <c r="O32" s="24">
        <v>149</v>
      </c>
      <c r="P32" s="24">
        <v>0</v>
      </c>
      <c r="Q32" s="24">
        <v>0</v>
      </c>
      <c r="R32" s="24">
        <v>3838223</v>
      </c>
      <c r="S32" s="24">
        <v>3685600</v>
      </c>
      <c r="T32" s="24">
        <v>152623</v>
      </c>
      <c r="U32" s="24">
        <v>3838223</v>
      </c>
      <c r="V32" s="24">
        <v>3685600</v>
      </c>
      <c r="W32" s="24">
        <v>152623</v>
      </c>
      <c r="X32" s="24">
        <v>0</v>
      </c>
      <c r="Y32" s="24">
        <v>0</v>
      </c>
      <c r="Z32" s="24">
        <v>0</v>
      </c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1:38" s="7" customFormat="1" ht="27" customHeight="1">
      <c r="A33" s="27">
        <v>28</v>
      </c>
      <c r="B33" s="23" t="s">
        <v>16</v>
      </c>
      <c r="C33" s="26">
        <v>87793</v>
      </c>
      <c r="D33" s="26">
        <v>87793</v>
      </c>
      <c r="E33" s="26">
        <v>57598</v>
      </c>
      <c r="F33" s="26">
        <v>11066</v>
      </c>
      <c r="G33" s="26">
        <v>19131</v>
      </c>
      <c r="H33" s="30">
        <v>158</v>
      </c>
      <c r="I33" s="30">
        <v>158</v>
      </c>
      <c r="J33" s="26">
        <v>86</v>
      </c>
      <c r="K33" s="30">
        <v>72</v>
      </c>
      <c r="L33" s="74">
        <v>0</v>
      </c>
      <c r="M33" s="24">
        <v>2386</v>
      </c>
      <c r="N33" s="24">
        <v>2386</v>
      </c>
      <c r="O33" s="24">
        <v>1026</v>
      </c>
      <c r="P33" s="24">
        <v>0</v>
      </c>
      <c r="Q33" s="24">
        <v>1360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1:38" s="7" customFormat="1" ht="30" customHeight="1">
      <c r="A34" s="27">
        <v>29</v>
      </c>
      <c r="B34" s="23" t="s">
        <v>17</v>
      </c>
      <c r="C34" s="28">
        <v>1340845</v>
      </c>
      <c r="D34" s="28">
        <v>1391577</v>
      </c>
      <c r="E34" s="28">
        <v>300468</v>
      </c>
      <c r="F34" s="28">
        <v>1005364</v>
      </c>
      <c r="G34" s="28">
        <v>40593</v>
      </c>
      <c r="H34" s="37">
        <v>6925</v>
      </c>
      <c r="I34" s="37">
        <v>6924</v>
      </c>
      <c r="J34" s="28">
        <v>5674</v>
      </c>
      <c r="K34" s="37">
        <v>1099</v>
      </c>
      <c r="L34" s="25">
        <v>152</v>
      </c>
      <c r="M34" s="24">
        <v>11553</v>
      </c>
      <c r="N34" s="24">
        <v>11553</v>
      </c>
      <c r="O34" s="24">
        <v>3760</v>
      </c>
      <c r="P34" s="24">
        <v>7793</v>
      </c>
      <c r="Q34" s="24">
        <v>0</v>
      </c>
      <c r="R34" s="24">
        <v>63104</v>
      </c>
      <c r="S34" s="24">
        <v>14631</v>
      </c>
      <c r="T34" s="24">
        <v>48503</v>
      </c>
      <c r="U34" s="24">
        <v>63732</v>
      </c>
      <c r="V34" s="24">
        <v>13764</v>
      </c>
      <c r="W34" s="24">
        <v>49968</v>
      </c>
      <c r="X34" s="24">
        <v>50057</v>
      </c>
      <c r="Y34" s="24">
        <v>1554</v>
      </c>
      <c r="Z34" s="24">
        <v>48503</v>
      </c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1:38" s="7" customFormat="1" ht="24">
      <c r="A35" s="27">
        <v>30</v>
      </c>
      <c r="B35" s="23" t="s">
        <v>18</v>
      </c>
      <c r="C35" s="25">
        <v>9032277</v>
      </c>
      <c r="D35" s="25">
        <v>899242</v>
      </c>
      <c r="E35" s="25">
        <v>266003</v>
      </c>
      <c r="F35" s="28">
        <v>56855</v>
      </c>
      <c r="G35" s="28">
        <v>67419</v>
      </c>
      <c r="H35" s="37">
        <v>3484</v>
      </c>
      <c r="I35" s="37">
        <v>3484</v>
      </c>
      <c r="J35" s="28">
        <v>2582</v>
      </c>
      <c r="K35" s="37">
        <v>821</v>
      </c>
      <c r="L35" s="25">
        <v>81</v>
      </c>
      <c r="M35" s="24">
        <v>95450</v>
      </c>
      <c r="N35" s="24">
        <v>95450</v>
      </c>
      <c r="O35" s="24">
        <v>53215</v>
      </c>
      <c r="P35" s="24">
        <v>19344</v>
      </c>
      <c r="Q35" s="24">
        <v>22891</v>
      </c>
      <c r="R35" s="24">
        <v>240234</v>
      </c>
      <c r="S35" s="24">
        <v>26737</v>
      </c>
      <c r="T35" s="24">
        <v>213497</v>
      </c>
      <c r="U35" s="24">
        <v>220269</v>
      </c>
      <c r="V35" s="24">
        <v>6772</v>
      </c>
      <c r="W35" s="24">
        <v>213497</v>
      </c>
      <c r="X35" s="24">
        <v>19067</v>
      </c>
      <c r="Y35" s="24">
        <v>0</v>
      </c>
      <c r="Z35" s="24">
        <v>190967</v>
      </c>
      <c r="AA35" s="17">
        <v>0</v>
      </c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1:38" s="7" customFormat="1" ht="30" customHeight="1">
      <c r="A36" s="27">
        <v>31</v>
      </c>
      <c r="B36" s="23" t="s">
        <v>40</v>
      </c>
      <c r="C36" s="25">
        <v>424489</v>
      </c>
      <c r="D36" s="25">
        <v>423239</v>
      </c>
      <c r="E36" s="25">
        <v>191120</v>
      </c>
      <c r="F36" s="28">
        <v>124263</v>
      </c>
      <c r="G36" s="28">
        <v>19268</v>
      </c>
      <c r="H36" s="37">
        <v>4234</v>
      </c>
      <c r="I36" s="37">
        <v>3932</v>
      </c>
      <c r="J36" s="28">
        <v>3231</v>
      </c>
      <c r="K36" s="37">
        <v>690</v>
      </c>
      <c r="L36" s="25">
        <v>43</v>
      </c>
      <c r="M36" s="24">
        <v>23165</v>
      </c>
      <c r="N36" s="24">
        <v>23165</v>
      </c>
      <c r="O36" s="24">
        <v>7684</v>
      </c>
      <c r="P36" s="24">
        <v>2310</v>
      </c>
      <c r="Q36" s="24">
        <v>0</v>
      </c>
      <c r="R36" s="24">
        <v>75174</v>
      </c>
      <c r="S36" s="24">
        <v>45312</v>
      </c>
      <c r="T36" s="24">
        <v>29862</v>
      </c>
      <c r="U36" s="24">
        <v>30164</v>
      </c>
      <c r="V36" s="24">
        <v>302</v>
      </c>
      <c r="W36" s="24">
        <v>29862</v>
      </c>
      <c r="X36" s="24">
        <v>11600</v>
      </c>
      <c r="Y36" s="24">
        <v>0</v>
      </c>
      <c r="Z36" s="24">
        <v>11600</v>
      </c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s="7" customFormat="1" ht="31.5" customHeight="1">
      <c r="A37" s="27">
        <v>32</v>
      </c>
      <c r="B37" s="23" t="s">
        <v>19</v>
      </c>
      <c r="C37" s="25">
        <v>1021122</v>
      </c>
      <c r="D37" s="25">
        <v>1021122</v>
      </c>
      <c r="E37" s="25">
        <v>353996</v>
      </c>
      <c r="F37" s="28">
        <v>616518</v>
      </c>
      <c r="G37" s="28">
        <v>50608</v>
      </c>
      <c r="H37" s="37">
        <v>4959</v>
      </c>
      <c r="I37" s="37">
        <v>4959</v>
      </c>
      <c r="J37" s="28">
        <v>1244</v>
      </c>
      <c r="K37" s="37">
        <v>3617</v>
      </c>
      <c r="L37" s="25">
        <v>98</v>
      </c>
      <c r="M37" s="24">
        <v>23302</v>
      </c>
      <c r="N37" s="24">
        <v>23302</v>
      </c>
      <c r="O37" s="24">
        <v>13486</v>
      </c>
      <c r="P37" s="24">
        <v>9698</v>
      </c>
      <c r="Q37" s="24">
        <v>118</v>
      </c>
      <c r="R37" s="24">
        <v>5659506</v>
      </c>
      <c r="S37" s="24">
        <v>1083</v>
      </c>
      <c r="T37" s="24">
        <v>86544</v>
      </c>
      <c r="U37" s="24">
        <v>656903</v>
      </c>
      <c r="V37" s="24">
        <v>133</v>
      </c>
      <c r="W37" s="24">
        <v>58432</v>
      </c>
      <c r="X37" s="24">
        <v>390657</v>
      </c>
      <c r="Y37" s="24">
        <v>0</v>
      </c>
      <c r="Z37" s="24">
        <v>390657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s="7" customFormat="1" ht="26.25" customHeight="1">
      <c r="A38" s="27">
        <v>33</v>
      </c>
      <c r="B38" s="23" t="s">
        <v>20</v>
      </c>
      <c r="C38" s="25">
        <v>668644</v>
      </c>
      <c r="D38" s="25">
        <v>536311</v>
      </c>
      <c r="E38" s="25">
        <v>427109</v>
      </c>
      <c r="F38" s="28">
        <v>167141</v>
      </c>
      <c r="G38" s="28">
        <v>19392</v>
      </c>
      <c r="H38" s="37">
        <v>5073</v>
      </c>
      <c r="I38" s="37">
        <v>4153</v>
      </c>
      <c r="J38" s="28">
        <v>3508</v>
      </c>
      <c r="K38" s="37">
        <v>1449</v>
      </c>
      <c r="L38" s="25">
        <v>2</v>
      </c>
      <c r="M38" s="24">
        <v>49979</v>
      </c>
      <c r="N38" s="24">
        <v>46850</v>
      </c>
      <c r="O38" s="24">
        <v>23989</v>
      </c>
      <c r="P38" s="24">
        <v>25851</v>
      </c>
      <c r="Q38" s="24">
        <v>87</v>
      </c>
      <c r="R38" s="24">
        <v>205355</v>
      </c>
      <c r="S38" s="24">
        <v>3901</v>
      </c>
      <c r="T38" s="24">
        <v>201454</v>
      </c>
      <c r="U38" s="24">
        <v>0</v>
      </c>
      <c r="V38" s="24">
        <v>201665</v>
      </c>
      <c r="W38" s="24">
        <v>211</v>
      </c>
      <c r="X38" s="24">
        <v>201454</v>
      </c>
      <c r="Y38" s="24">
        <v>0</v>
      </c>
      <c r="Z38" s="24">
        <v>201454</v>
      </c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s="7" customFormat="1" ht="35.25" customHeight="1">
      <c r="A39" s="27">
        <v>34</v>
      </c>
      <c r="B39" s="23" t="s">
        <v>21</v>
      </c>
      <c r="C39" s="25">
        <v>1302073</v>
      </c>
      <c r="D39" s="25">
        <v>1301820</v>
      </c>
      <c r="E39" s="25">
        <v>554855</v>
      </c>
      <c r="F39" s="28">
        <v>685430</v>
      </c>
      <c r="G39" s="28">
        <v>61535</v>
      </c>
      <c r="H39" s="37">
        <v>4144</v>
      </c>
      <c r="I39" s="37">
        <v>4135</v>
      </c>
      <c r="J39" s="28">
        <v>2607</v>
      </c>
      <c r="K39" s="37">
        <v>1474</v>
      </c>
      <c r="L39" s="25">
        <v>54</v>
      </c>
      <c r="M39" s="24">
        <v>13800</v>
      </c>
      <c r="N39" s="24">
        <v>13800</v>
      </c>
      <c r="O39" s="24">
        <v>6001</v>
      </c>
      <c r="P39" s="24">
        <v>7299</v>
      </c>
      <c r="Q39" s="24">
        <v>500</v>
      </c>
      <c r="R39" s="24">
        <v>543555</v>
      </c>
      <c r="S39" s="24">
        <v>13214</v>
      </c>
      <c r="T39" s="24">
        <v>530341</v>
      </c>
      <c r="U39" s="24">
        <v>31820</v>
      </c>
      <c r="V39" s="24">
        <v>1479</v>
      </c>
      <c r="W39" s="24">
        <v>30341</v>
      </c>
      <c r="X39" s="24">
        <v>0</v>
      </c>
      <c r="Y39" s="24">
        <v>0</v>
      </c>
      <c r="Z39" s="24">
        <v>0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1:38" s="7" customFormat="1" ht="38.25" customHeight="1">
      <c r="A40" s="27">
        <v>35</v>
      </c>
      <c r="B40" s="23" t="s">
        <v>22</v>
      </c>
      <c r="C40" s="25">
        <v>776502</v>
      </c>
      <c r="D40" s="25">
        <v>771156</v>
      </c>
      <c r="E40" s="25">
        <v>404528</v>
      </c>
      <c r="F40" s="28">
        <v>361428</v>
      </c>
      <c r="G40" s="28">
        <v>10546</v>
      </c>
      <c r="H40" s="37">
        <v>5731</v>
      </c>
      <c r="I40" s="37">
        <v>4713</v>
      </c>
      <c r="J40" s="28">
        <v>3949</v>
      </c>
      <c r="K40" s="37">
        <v>1725</v>
      </c>
      <c r="L40" s="25">
        <v>57</v>
      </c>
      <c r="M40" s="24">
        <v>13365</v>
      </c>
      <c r="N40" s="24">
        <v>13365</v>
      </c>
      <c r="O40" s="24">
        <v>3868</v>
      </c>
      <c r="P40" s="24">
        <v>4599</v>
      </c>
      <c r="Q40" s="24">
        <v>4898</v>
      </c>
      <c r="R40" s="24">
        <v>6918089</v>
      </c>
      <c r="S40" s="24">
        <v>5346</v>
      </c>
      <c r="T40" s="24">
        <v>6912743</v>
      </c>
      <c r="U40" s="24">
        <v>6277800</v>
      </c>
      <c r="V40" s="24">
        <v>1007</v>
      </c>
      <c r="W40" s="24">
        <v>6276793</v>
      </c>
      <c r="X40" s="24">
        <v>6276633</v>
      </c>
      <c r="Y40" s="24">
        <v>0</v>
      </c>
      <c r="Z40" s="24">
        <v>6276633</v>
      </c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</row>
    <row r="41" spans="1:38" s="7" customFormat="1" ht="36" customHeight="1">
      <c r="A41" s="27">
        <v>36</v>
      </c>
      <c r="B41" s="23" t="s">
        <v>44</v>
      </c>
      <c r="C41" s="25">
        <v>467791</v>
      </c>
      <c r="D41" s="25">
        <v>466884</v>
      </c>
      <c r="E41" s="25">
        <v>170503</v>
      </c>
      <c r="F41" s="28">
        <v>230654</v>
      </c>
      <c r="G41" s="28">
        <v>16840</v>
      </c>
      <c r="H41" s="37">
        <v>1988</v>
      </c>
      <c r="I41" s="37">
        <v>1988</v>
      </c>
      <c r="J41" s="28">
        <v>775</v>
      </c>
      <c r="K41" s="37">
        <v>1211</v>
      </c>
      <c r="L41" s="25">
        <v>2</v>
      </c>
      <c r="M41" s="24">
        <v>13399</v>
      </c>
      <c r="N41" s="24">
        <v>13399</v>
      </c>
      <c r="O41" s="24">
        <v>11726</v>
      </c>
      <c r="P41" s="24">
        <v>1498</v>
      </c>
      <c r="Q41" s="24">
        <v>175</v>
      </c>
      <c r="R41" s="24">
        <v>5044</v>
      </c>
      <c r="S41" s="24">
        <v>1098</v>
      </c>
      <c r="T41" s="24">
        <v>3946</v>
      </c>
      <c r="U41" s="24">
        <v>4020</v>
      </c>
      <c r="V41" s="24">
        <v>74</v>
      </c>
      <c r="W41" s="24">
        <v>3946</v>
      </c>
      <c r="X41" s="24">
        <v>0</v>
      </c>
      <c r="Y41" s="24">
        <v>0</v>
      </c>
      <c r="Z41" s="24">
        <v>0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s="7" customFormat="1" ht="36.75" customHeight="1">
      <c r="A42" s="27">
        <v>37</v>
      </c>
      <c r="B42" s="23" t="s">
        <v>23</v>
      </c>
      <c r="C42" s="25">
        <v>30545</v>
      </c>
      <c r="D42" s="25">
        <v>30545</v>
      </c>
      <c r="E42" s="25">
        <v>11493</v>
      </c>
      <c r="F42" s="28">
        <v>3505</v>
      </c>
      <c r="G42" s="28">
        <v>12939</v>
      </c>
      <c r="H42" s="37">
        <v>651</v>
      </c>
      <c r="I42" s="37">
        <v>651</v>
      </c>
      <c r="J42" s="28">
        <v>172</v>
      </c>
      <c r="K42" s="37">
        <v>7</v>
      </c>
      <c r="L42" s="25">
        <v>441</v>
      </c>
      <c r="M42" s="24">
        <v>205</v>
      </c>
      <c r="N42" s="24">
        <v>205</v>
      </c>
      <c r="O42" s="24">
        <v>23</v>
      </c>
      <c r="P42" s="24">
        <v>7</v>
      </c>
      <c r="Q42" s="24">
        <v>89</v>
      </c>
      <c r="R42" s="24">
        <v>0</v>
      </c>
      <c r="S42" s="24">
        <v>0</v>
      </c>
      <c r="T42" s="24">
        <v>56</v>
      </c>
      <c r="U42" s="24">
        <v>56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8" s="7" customFormat="1" ht="48.75" customHeight="1">
      <c r="A43" s="27">
        <v>38</v>
      </c>
      <c r="B43" s="23" t="s">
        <v>47</v>
      </c>
      <c r="C43" s="25">
        <v>667871</v>
      </c>
      <c r="D43" s="25">
        <v>666593</v>
      </c>
      <c r="E43" s="25">
        <v>423789</v>
      </c>
      <c r="F43" s="28">
        <v>224059</v>
      </c>
      <c r="G43" s="28">
        <v>18745</v>
      </c>
      <c r="H43" s="37">
        <v>3639</v>
      </c>
      <c r="I43" s="37">
        <v>3632</v>
      </c>
      <c r="J43" s="28">
        <v>2638</v>
      </c>
      <c r="K43" s="37">
        <v>984</v>
      </c>
      <c r="L43" s="25">
        <v>10</v>
      </c>
      <c r="M43" s="24">
        <v>1810</v>
      </c>
      <c r="N43" s="24">
        <v>1810</v>
      </c>
      <c r="O43" s="24">
        <v>475</v>
      </c>
      <c r="P43" s="24">
        <v>1089</v>
      </c>
      <c r="Q43" s="24">
        <v>246</v>
      </c>
      <c r="R43" s="24">
        <v>110704</v>
      </c>
      <c r="S43" s="24">
        <v>288</v>
      </c>
      <c r="T43" s="24">
        <v>110416</v>
      </c>
      <c r="U43" s="24">
        <v>110444</v>
      </c>
      <c r="V43" s="24">
        <v>28</v>
      </c>
      <c r="W43" s="24">
        <v>110416</v>
      </c>
      <c r="X43" s="24">
        <v>92533</v>
      </c>
      <c r="Y43" s="24">
        <v>0</v>
      </c>
      <c r="Z43" s="24">
        <v>92533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8" s="7" customFormat="1" ht="36.75" customHeight="1">
      <c r="A44" s="27">
        <v>39</v>
      </c>
      <c r="B44" s="23" t="s">
        <v>26</v>
      </c>
      <c r="C44" s="25">
        <v>310668</v>
      </c>
      <c r="D44" s="25">
        <v>309738</v>
      </c>
      <c r="E44" s="25">
        <v>178813</v>
      </c>
      <c r="F44" s="28">
        <v>92055</v>
      </c>
      <c r="G44" s="28">
        <v>23415</v>
      </c>
      <c r="H44" s="30">
        <v>721</v>
      </c>
      <c r="I44" s="37">
        <v>708</v>
      </c>
      <c r="J44" s="28">
        <v>277</v>
      </c>
      <c r="K44" s="37">
        <v>148</v>
      </c>
      <c r="L44" s="25">
        <v>27</v>
      </c>
      <c r="M44" s="24">
        <v>11726</v>
      </c>
      <c r="N44" s="24">
        <v>11726</v>
      </c>
      <c r="O44" s="24">
        <v>92</v>
      </c>
      <c r="P44" s="24">
        <v>22</v>
      </c>
      <c r="Q44" s="24">
        <v>9</v>
      </c>
      <c r="R44" s="24">
        <v>38837</v>
      </c>
      <c r="S44" s="24">
        <v>648</v>
      </c>
      <c r="T44" s="24">
        <v>38189</v>
      </c>
      <c r="U44" s="24">
        <v>38237</v>
      </c>
      <c r="V44" s="24">
        <v>48</v>
      </c>
      <c r="W44" s="24">
        <v>38189</v>
      </c>
      <c r="X44" s="24">
        <v>11</v>
      </c>
      <c r="Y44" s="24">
        <v>0</v>
      </c>
      <c r="Z44" s="24">
        <v>11</v>
      </c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1:38" s="8" customFormat="1" ht="33.75" customHeight="1">
      <c r="A45" s="104"/>
      <c r="B45" s="10"/>
      <c r="C45" s="32">
        <f aca="true" t="shared" si="0" ref="C45:Z45">SUM(C6:C44)</f>
        <v>36270425</v>
      </c>
      <c r="D45" s="32">
        <f t="shared" si="0"/>
        <v>24420046</v>
      </c>
      <c r="E45" s="32">
        <f t="shared" si="0"/>
        <v>12700662</v>
      </c>
      <c r="F45" s="32">
        <f t="shared" si="0"/>
        <v>9639957</v>
      </c>
      <c r="G45" s="32">
        <f t="shared" si="0"/>
        <v>1220781</v>
      </c>
      <c r="H45" s="34">
        <f t="shared" si="0"/>
        <v>261112</v>
      </c>
      <c r="I45" s="33">
        <f t="shared" si="0"/>
        <v>145344</v>
      </c>
      <c r="J45" s="32">
        <f t="shared" si="0"/>
        <v>94951</v>
      </c>
      <c r="K45" s="33">
        <f t="shared" si="0"/>
        <v>40914</v>
      </c>
      <c r="L45" s="52">
        <f t="shared" si="0"/>
        <v>3064</v>
      </c>
      <c r="M45" s="107">
        <f t="shared" si="0"/>
        <v>493214</v>
      </c>
      <c r="N45" s="107">
        <f t="shared" si="0"/>
        <v>489533</v>
      </c>
      <c r="O45" s="107">
        <f t="shared" si="0"/>
        <v>284993</v>
      </c>
      <c r="P45" s="107">
        <f t="shared" si="0"/>
        <v>136091</v>
      </c>
      <c r="Q45" s="107">
        <f t="shared" si="0"/>
        <v>37073</v>
      </c>
      <c r="R45" s="107">
        <f t="shared" si="0"/>
        <v>40020584</v>
      </c>
      <c r="S45" s="107">
        <f t="shared" si="0"/>
        <v>8930397</v>
      </c>
      <c r="T45" s="107">
        <f t="shared" si="0"/>
        <v>32644311</v>
      </c>
      <c r="U45" s="107">
        <f t="shared" si="0"/>
        <v>20325763</v>
      </c>
      <c r="V45" s="107">
        <f t="shared" si="0"/>
        <v>7665760</v>
      </c>
      <c r="W45" s="107">
        <f t="shared" si="0"/>
        <v>15904286</v>
      </c>
      <c r="X45" s="107">
        <f t="shared" si="0"/>
        <v>7557375</v>
      </c>
      <c r="Y45" s="107">
        <f t="shared" si="0"/>
        <v>1797</v>
      </c>
      <c r="Z45" s="107">
        <f t="shared" si="0"/>
        <v>7727478</v>
      </c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</row>
    <row r="46" spans="3:10" ht="12.75">
      <c r="C46" s="3"/>
      <c r="D46" s="3"/>
      <c r="E46" s="3"/>
      <c r="F46" s="3"/>
      <c r="G46" s="3"/>
      <c r="H46" s="3"/>
      <c r="I46" s="3"/>
      <c r="J46" s="3"/>
    </row>
    <row r="47" spans="3:10" ht="12.75">
      <c r="C47" s="3"/>
      <c r="D47" s="3"/>
      <c r="E47" s="3"/>
      <c r="F47" s="3"/>
      <c r="G47" s="3"/>
      <c r="H47" s="3"/>
      <c r="I47" s="3"/>
      <c r="J47" s="3"/>
    </row>
    <row r="48" spans="3:10" ht="12.75">
      <c r="C48" s="3"/>
      <c r="D48" s="3"/>
      <c r="E48" s="3"/>
      <c r="F48" s="3"/>
      <c r="G48" s="3"/>
      <c r="H48" s="3"/>
      <c r="I48" s="3"/>
      <c r="J48" s="3"/>
    </row>
    <row r="49" spans="3:10" ht="12.75">
      <c r="C49" s="3"/>
      <c r="D49" s="3"/>
      <c r="E49" s="3"/>
      <c r="F49" s="3"/>
      <c r="G49" s="3"/>
      <c r="H49" s="3"/>
      <c r="I49" s="3"/>
      <c r="J49" s="3"/>
    </row>
  </sheetData>
  <sheetProtection/>
  <mergeCells count="9">
    <mergeCell ref="M3:Q3"/>
    <mergeCell ref="R3:T3"/>
    <mergeCell ref="U3:W3"/>
    <mergeCell ref="X3:Z3"/>
    <mergeCell ref="A2:A4"/>
    <mergeCell ref="B2:B4"/>
    <mergeCell ref="C2:L2"/>
    <mergeCell ref="C3:G3"/>
    <mergeCell ref="H3:L3"/>
  </mergeCells>
  <dataValidations count="3">
    <dataValidation type="whole" allowBlank="1" showInputMessage="1" showErrorMessage="1" errorTitle="Ошибка в значении данных" error="Значение обязательно должно быть числовым." sqref="L6:L45 J6:J45 C6:E45">
      <formula1>0</formula1>
      <formula2>1000000000</formula2>
    </dataValidation>
    <dataValidation type="whole" allowBlank="1" showInputMessage="1" errorTitle="Ошибка в значении данных" error="Значение обязательно должно быть числовым." sqref="H6:I45 K6:K45">
      <formula1>0</formula1>
      <formula2>1000000000</formula2>
    </dataValidation>
    <dataValidation type="whole" allowBlank="1" showInputMessage="1" errorTitle="Ошибка в значении данных" error="Значение обязательно должно быть числовым." sqref="F6:G45">
      <formula1>0</formula1>
      <formula2>100000000000</formula2>
    </dataValidation>
  </dataValidations>
  <printOptions/>
  <pageMargins left="0.7874015748031497" right="0.7874015748031497" top="0.5118110236220472" bottom="0.5118110236220472" header="0.11811023622047245" footer="0.31496062992125984"/>
  <pageSetup horizontalDpi="300" verticalDpi="300" orientation="landscape" paperSize="9" r:id="rId1"/>
  <headerFooter alignWithMargins="0">
    <oddHeader>&amp;C&amp;"Arial,полужирный"&amp;13Таблица статистических показателей деятельности библиотек вузов Центра России за 2018 год</oddHeader>
    <oddFooter>&amp;C&amp;8Страница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2:J46"/>
  <sheetViews>
    <sheetView view="pageLayout" workbookViewId="0" topLeftCell="A6">
      <selection activeCell="J6" sqref="J6:J45"/>
    </sheetView>
  </sheetViews>
  <sheetFormatPr defaultColWidth="9.140625" defaultRowHeight="12.75"/>
  <cols>
    <col min="1" max="1" width="4.140625" style="1" customWidth="1"/>
    <col min="2" max="2" width="49.7109375" style="2" customWidth="1"/>
    <col min="3" max="3" width="12.140625" style="79" customWidth="1"/>
    <col min="4" max="4" width="8.00390625" style="1" customWidth="1"/>
    <col min="5" max="5" width="8.140625" style="1" bestFit="1" customWidth="1"/>
    <col min="6" max="6" width="9.8515625" style="1" customWidth="1"/>
    <col min="7" max="7" width="12.421875" style="1" customWidth="1"/>
    <col min="8" max="8" width="12.140625" style="1" customWidth="1"/>
    <col min="9" max="9" width="13.7109375" style="1" customWidth="1"/>
    <col min="10" max="10" width="10.8515625" style="1" customWidth="1"/>
    <col min="11" max="16384" width="9.140625" style="1" customWidth="1"/>
  </cols>
  <sheetData>
    <row r="1" ht="15" customHeight="1"/>
    <row r="2" spans="1:10" ht="22.5" customHeight="1">
      <c r="A2" s="157" t="s">
        <v>1</v>
      </c>
      <c r="B2" s="137" t="s">
        <v>2</v>
      </c>
      <c r="C2" s="185" t="s">
        <v>73</v>
      </c>
      <c r="D2" s="176"/>
      <c r="E2" s="176"/>
      <c r="F2" s="176"/>
      <c r="G2" s="176"/>
      <c r="H2" s="176"/>
      <c r="I2" s="176"/>
      <c r="J2" s="176"/>
    </row>
    <row r="3" spans="1:10" ht="27.75" customHeight="1">
      <c r="A3" s="158"/>
      <c r="B3" s="138"/>
      <c r="C3" s="179" t="s">
        <v>74</v>
      </c>
      <c r="D3" s="187" t="s">
        <v>75</v>
      </c>
      <c r="E3" s="179" t="s">
        <v>76</v>
      </c>
      <c r="F3" s="152" t="s">
        <v>77</v>
      </c>
      <c r="G3" s="175" t="s">
        <v>156</v>
      </c>
      <c r="H3" s="181" t="s">
        <v>201</v>
      </c>
      <c r="I3" s="182"/>
      <c r="J3" s="183"/>
    </row>
    <row r="4" spans="1:10" s="5" customFormat="1" ht="43.5" customHeight="1">
      <c r="A4" s="159"/>
      <c r="B4" s="139"/>
      <c r="C4" s="186"/>
      <c r="D4" s="180"/>
      <c r="E4" s="180"/>
      <c r="F4" s="180"/>
      <c r="G4" s="184"/>
      <c r="H4" s="82" t="s">
        <v>3</v>
      </c>
      <c r="I4" s="118" t="s">
        <v>202</v>
      </c>
      <c r="J4" s="118" t="s">
        <v>78</v>
      </c>
    </row>
    <row r="5" spans="1:10" s="5" customFormat="1" ht="25.5" customHeight="1">
      <c r="A5" s="50"/>
      <c r="B5" s="49"/>
      <c r="C5" s="80" t="s">
        <v>190</v>
      </c>
      <c r="D5" s="12" t="s">
        <v>120</v>
      </c>
      <c r="E5" s="12" t="s">
        <v>120</v>
      </c>
      <c r="F5" s="12" t="s">
        <v>120</v>
      </c>
      <c r="G5" s="12" t="s">
        <v>120</v>
      </c>
      <c r="H5" s="12"/>
      <c r="I5" s="11" t="s">
        <v>108</v>
      </c>
      <c r="J5" s="11" t="s">
        <v>136</v>
      </c>
    </row>
    <row r="6" spans="1:10" s="7" customFormat="1" ht="28.5" customHeight="1">
      <c r="A6" s="27">
        <v>1</v>
      </c>
      <c r="B6" s="88" t="s">
        <v>36</v>
      </c>
      <c r="C6" s="81">
        <v>4979</v>
      </c>
      <c r="D6" s="28">
        <v>3279</v>
      </c>
      <c r="E6" s="28">
        <v>3043</v>
      </c>
      <c r="F6" s="28">
        <v>1700</v>
      </c>
      <c r="G6" s="28">
        <v>7686</v>
      </c>
      <c r="H6" s="28">
        <v>92743</v>
      </c>
      <c r="I6" s="28">
        <v>85059</v>
      </c>
      <c r="J6" s="28">
        <v>3800</v>
      </c>
    </row>
    <row r="7" spans="1:10" s="7" customFormat="1" ht="21.75" customHeight="1">
      <c r="A7" s="27">
        <v>2</v>
      </c>
      <c r="B7" s="88" t="s">
        <v>27</v>
      </c>
      <c r="C7" s="78">
        <v>14875</v>
      </c>
      <c r="D7" s="28">
        <v>8675</v>
      </c>
      <c r="E7" s="28">
        <v>7939</v>
      </c>
      <c r="F7" s="28">
        <v>6200</v>
      </c>
      <c r="G7" s="28">
        <v>27754</v>
      </c>
      <c r="H7" s="28">
        <v>416706</v>
      </c>
      <c r="I7" s="28">
        <v>374819</v>
      </c>
      <c r="J7" s="28">
        <v>41887</v>
      </c>
    </row>
    <row r="8" spans="1:10" s="7" customFormat="1" ht="24.75" customHeight="1">
      <c r="A8" s="27">
        <v>3</v>
      </c>
      <c r="B8" s="88" t="s">
        <v>37</v>
      </c>
      <c r="C8" s="78">
        <v>6747</v>
      </c>
      <c r="D8" s="28">
        <v>4527</v>
      </c>
      <c r="E8" s="28">
        <v>4007</v>
      </c>
      <c r="F8" s="28">
        <v>2220</v>
      </c>
      <c r="G8" s="28">
        <v>8501</v>
      </c>
      <c r="H8" s="28">
        <v>62539</v>
      </c>
      <c r="I8" s="28">
        <v>44536</v>
      </c>
      <c r="J8" s="28">
        <v>31635</v>
      </c>
    </row>
    <row r="9" spans="1:10" s="7" customFormat="1" ht="26.25" customHeight="1">
      <c r="A9" s="27">
        <v>4</v>
      </c>
      <c r="B9" s="88" t="s">
        <v>28</v>
      </c>
      <c r="C9" s="78">
        <v>12011</v>
      </c>
      <c r="D9" s="28">
        <v>7203</v>
      </c>
      <c r="E9" s="28">
        <v>6375</v>
      </c>
      <c r="F9" s="28">
        <v>4638</v>
      </c>
      <c r="G9" s="28">
        <v>13737</v>
      </c>
      <c r="H9" s="28">
        <v>142910</v>
      </c>
      <c r="I9" s="28">
        <v>55900</v>
      </c>
      <c r="J9" s="28">
        <v>47929</v>
      </c>
    </row>
    <row r="10" spans="1:10" s="7" customFormat="1" ht="27" customHeight="1">
      <c r="A10" s="27">
        <v>5</v>
      </c>
      <c r="B10" s="88" t="s">
        <v>13</v>
      </c>
      <c r="C10" s="78">
        <v>20754</v>
      </c>
      <c r="D10" s="28">
        <v>14537</v>
      </c>
      <c r="E10" s="28">
        <v>12998</v>
      </c>
      <c r="F10" s="28">
        <v>6217</v>
      </c>
      <c r="G10" s="28">
        <v>21697</v>
      </c>
      <c r="H10" s="28">
        <v>280941</v>
      </c>
      <c r="I10" s="28">
        <v>223122</v>
      </c>
      <c r="J10" s="28">
        <v>23919</v>
      </c>
    </row>
    <row r="11" spans="1:10" s="7" customFormat="1" ht="22.5" customHeight="1">
      <c r="A11" s="27">
        <v>6</v>
      </c>
      <c r="B11" s="88" t="s">
        <v>24</v>
      </c>
      <c r="C11" s="78">
        <v>2594</v>
      </c>
      <c r="D11" s="28">
        <v>2584</v>
      </c>
      <c r="E11" s="28">
        <v>2364</v>
      </c>
      <c r="F11" s="28">
        <v>0</v>
      </c>
      <c r="G11" s="28">
        <v>11178</v>
      </c>
      <c r="H11" s="28">
        <v>49946</v>
      </c>
      <c r="I11" s="28">
        <v>45074</v>
      </c>
      <c r="J11" s="28">
        <v>4872</v>
      </c>
    </row>
    <row r="12" spans="1:10" s="7" customFormat="1" ht="25.5">
      <c r="A12" s="27">
        <v>7</v>
      </c>
      <c r="B12" s="88" t="s">
        <v>12</v>
      </c>
      <c r="C12" s="78">
        <v>1997</v>
      </c>
      <c r="D12" s="28">
        <v>1997</v>
      </c>
      <c r="E12" s="28">
        <v>1776</v>
      </c>
      <c r="F12" s="28">
        <v>270</v>
      </c>
      <c r="G12" s="28">
        <v>3370</v>
      </c>
      <c r="H12" s="28">
        <v>40825</v>
      </c>
      <c r="I12" s="28">
        <v>31790</v>
      </c>
      <c r="J12" s="28">
        <v>3124</v>
      </c>
    </row>
    <row r="13" spans="1:10" s="7" customFormat="1" ht="24.75" customHeight="1">
      <c r="A13" s="27">
        <v>8</v>
      </c>
      <c r="B13" s="88" t="s">
        <v>0</v>
      </c>
      <c r="C13" s="78">
        <v>7880</v>
      </c>
      <c r="D13" s="28">
        <v>7880</v>
      </c>
      <c r="E13" s="28">
        <v>6696</v>
      </c>
      <c r="F13" s="28">
        <v>0</v>
      </c>
      <c r="G13" s="28">
        <v>20612</v>
      </c>
      <c r="H13" s="28">
        <v>341232</v>
      </c>
      <c r="I13" s="28">
        <v>304580</v>
      </c>
      <c r="J13" s="28">
        <v>36652</v>
      </c>
    </row>
    <row r="14" spans="1:10" s="7" customFormat="1" ht="27.75" customHeight="1">
      <c r="A14" s="27">
        <v>9</v>
      </c>
      <c r="B14" s="88" t="s">
        <v>11</v>
      </c>
      <c r="C14" s="78">
        <v>2812</v>
      </c>
      <c r="D14" s="28">
        <v>2812</v>
      </c>
      <c r="E14" s="28">
        <v>2232</v>
      </c>
      <c r="F14" s="28">
        <v>0</v>
      </c>
      <c r="G14" s="28">
        <v>4817</v>
      </c>
      <c r="H14" s="28">
        <v>120989</v>
      </c>
      <c r="I14" s="28">
        <v>34296</v>
      </c>
      <c r="J14" s="28">
        <v>86693</v>
      </c>
    </row>
    <row r="15" spans="1:10" s="7" customFormat="1" ht="25.5">
      <c r="A15" s="27">
        <v>10</v>
      </c>
      <c r="B15" s="88" t="s">
        <v>7</v>
      </c>
      <c r="C15" s="78">
        <v>5175</v>
      </c>
      <c r="D15" s="28">
        <v>5175</v>
      </c>
      <c r="E15" s="28">
        <v>4534</v>
      </c>
      <c r="F15" s="28">
        <v>0</v>
      </c>
      <c r="G15" s="28">
        <v>18629</v>
      </c>
      <c r="H15" s="28">
        <v>173732</v>
      </c>
      <c r="I15" s="28">
        <v>155399</v>
      </c>
      <c r="J15" s="28">
        <v>18333</v>
      </c>
    </row>
    <row r="16" spans="1:10" s="7" customFormat="1" ht="27" customHeight="1">
      <c r="A16" s="27">
        <v>11</v>
      </c>
      <c r="B16" s="88" t="s">
        <v>35</v>
      </c>
      <c r="C16" s="78">
        <v>6099</v>
      </c>
      <c r="D16" s="44">
        <v>6099</v>
      </c>
      <c r="E16" s="28">
        <v>5719</v>
      </c>
      <c r="F16" s="28">
        <v>0</v>
      </c>
      <c r="G16" s="28">
        <v>16146</v>
      </c>
      <c r="H16" s="28">
        <v>62699</v>
      </c>
      <c r="I16" s="28">
        <v>44158</v>
      </c>
      <c r="J16" s="28">
        <v>18541</v>
      </c>
    </row>
    <row r="17" spans="1:10" s="7" customFormat="1" ht="24" customHeight="1">
      <c r="A17" s="27">
        <v>12</v>
      </c>
      <c r="B17" s="88" t="s">
        <v>5</v>
      </c>
      <c r="C17" s="78">
        <v>4768</v>
      </c>
      <c r="D17" s="28">
        <v>4768</v>
      </c>
      <c r="E17" s="28">
        <v>2563</v>
      </c>
      <c r="F17" s="28">
        <v>0</v>
      </c>
      <c r="G17" s="28">
        <v>15578</v>
      </c>
      <c r="H17" s="28">
        <v>230490</v>
      </c>
      <c r="I17" s="28">
        <v>157668</v>
      </c>
      <c r="J17" s="28">
        <v>72822</v>
      </c>
    </row>
    <row r="18" spans="1:10" s="7" customFormat="1" ht="25.5">
      <c r="A18" s="27">
        <v>13</v>
      </c>
      <c r="B18" s="88" t="s">
        <v>38</v>
      </c>
      <c r="C18" s="78">
        <v>2128</v>
      </c>
      <c r="D18" s="28">
        <v>2128</v>
      </c>
      <c r="E18" s="28">
        <v>1870</v>
      </c>
      <c r="F18" s="28">
        <v>0</v>
      </c>
      <c r="G18" s="28">
        <v>4891</v>
      </c>
      <c r="H18" s="28">
        <v>26611</v>
      </c>
      <c r="I18" s="28">
        <v>20064</v>
      </c>
      <c r="J18" s="28">
        <v>6547</v>
      </c>
    </row>
    <row r="19" spans="1:10" s="7" customFormat="1" ht="24" customHeight="1">
      <c r="A19" s="27">
        <v>14</v>
      </c>
      <c r="B19" s="88" t="s">
        <v>6</v>
      </c>
      <c r="C19" s="78">
        <v>1913</v>
      </c>
      <c r="D19" s="28">
        <v>1913</v>
      </c>
      <c r="E19" s="28">
        <v>1512</v>
      </c>
      <c r="F19" s="28">
        <v>0</v>
      </c>
      <c r="G19" s="28">
        <v>2505</v>
      </c>
      <c r="H19" s="28">
        <v>38393</v>
      </c>
      <c r="I19" s="28">
        <v>26393</v>
      </c>
      <c r="J19" s="28">
        <v>12000</v>
      </c>
    </row>
    <row r="20" spans="1:10" s="7" customFormat="1" ht="27" customHeight="1">
      <c r="A20" s="27">
        <v>15</v>
      </c>
      <c r="B20" s="88" t="s">
        <v>39</v>
      </c>
      <c r="C20" s="78">
        <v>2268</v>
      </c>
      <c r="D20" s="28">
        <v>2268</v>
      </c>
      <c r="E20" s="28">
        <v>1663</v>
      </c>
      <c r="F20" s="28">
        <v>0</v>
      </c>
      <c r="G20" s="28">
        <v>2268</v>
      </c>
      <c r="H20" s="28">
        <v>36557</v>
      </c>
      <c r="I20" s="28">
        <v>32682</v>
      </c>
      <c r="J20" s="28">
        <v>3875</v>
      </c>
    </row>
    <row r="21" spans="1:10" s="7" customFormat="1" ht="24.75" customHeight="1">
      <c r="A21" s="27">
        <v>16</v>
      </c>
      <c r="B21" s="88" t="s">
        <v>30</v>
      </c>
      <c r="C21" s="78">
        <v>13224</v>
      </c>
      <c r="D21" s="28">
        <v>6634</v>
      </c>
      <c r="E21" s="28">
        <v>6011</v>
      </c>
      <c r="F21" s="28">
        <v>6590</v>
      </c>
      <c r="G21" s="28">
        <v>20681</v>
      </c>
      <c r="H21" s="28">
        <v>181519</v>
      </c>
      <c r="I21" s="28">
        <v>146872</v>
      </c>
      <c r="J21" s="28">
        <v>34647</v>
      </c>
    </row>
    <row r="22" spans="1:10" s="7" customFormat="1" ht="24" customHeight="1">
      <c r="A22" s="27">
        <v>17</v>
      </c>
      <c r="B22" s="88" t="s">
        <v>10</v>
      </c>
      <c r="C22" s="78">
        <v>9411</v>
      </c>
      <c r="D22" s="28">
        <v>9411</v>
      </c>
      <c r="E22" s="28">
        <v>8485</v>
      </c>
      <c r="F22" s="28">
        <v>21</v>
      </c>
      <c r="G22" s="28">
        <v>16093</v>
      </c>
      <c r="H22" s="28">
        <v>359394</v>
      </c>
      <c r="I22" s="28">
        <v>53953</v>
      </c>
      <c r="J22" s="28">
        <v>305441</v>
      </c>
    </row>
    <row r="23" spans="1:10" s="7" customFormat="1" ht="28.5" customHeight="1">
      <c r="A23" s="27">
        <v>18</v>
      </c>
      <c r="B23" s="88" t="s">
        <v>9</v>
      </c>
      <c r="C23" s="78">
        <v>6755</v>
      </c>
      <c r="D23" s="28">
        <v>3897</v>
      </c>
      <c r="E23" s="28">
        <v>3671</v>
      </c>
      <c r="F23" s="28">
        <v>2858</v>
      </c>
      <c r="G23" s="28">
        <v>7687</v>
      </c>
      <c r="H23" s="28">
        <v>43515</v>
      </c>
      <c r="I23" s="28">
        <v>42474</v>
      </c>
      <c r="J23" s="28">
        <v>1041</v>
      </c>
    </row>
    <row r="24" spans="1:10" s="7" customFormat="1" ht="24.75" customHeight="1">
      <c r="A24" s="27">
        <v>19</v>
      </c>
      <c r="B24" s="88" t="s">
        <v>32</v>
      </c>
      <c r="C24" s="78">
        <v>7873</v>
      </c>
      <c r="D24" s="28">
        <v>7873</v>
      </c>
      <c r="E24" s="28">
        <v>6485</v>
      </c>
      <c r="F24" s="28">
        <v>6032</v>
      </c>
      <c r="G24" s="28">
        <v>20254</v>
      </c>
      <c r="H24" s="28">
        <v>236095</v>
      </c>
      <c r="I24" s="28">
        <v>236095</v>
      </c>
      <c r="J24" s="28">
        <v>27915</v>
      </c>
    </row>
    <row r="25" spans="1:10" s="7" customFormat="1" ht="21.75" customHeight="1">
      <c r="A25" s="27">
        <v>20</v>
      </c>
      <c r="B25" s="88" t="s">
        <v>43</v>
      </c>
      <c r="C25" s="78">
        <v>9487</v>
      </c>
      <c r="D25" s="28">
        <v>9487</v>
      </c>
      <c r="E25" s="28">
        <v>8897</v>
      </c>
      <c r="F25" s="28">
        <v>4</v>
      </c>
      <c r="G25" s="26">
        <v>25633</v>
      </c>
      <c r="H25" s="26">
        <v>268779</v>
      </c>
      <c r="I25" s="26">
        <v>197116</v>
      </c>
      <c r="J25" s="26">
        <v>61644</v>
      </c>
    </row>
    <row r="26" spans="1:10" s="7" customFormat="1" ht="27" customHeight="1">
      <c r="A26" s="27">
        <v>21</v>
      </c>
      <c r="B26" s="88" t="s">
        <v>8</v>
      </c>
      <c r="C26" s="78">
        <v>12389</v>
      </c>
      <c r="D26" s="28">
        <v>4390</v>
      </c>
      <c r="E26" s="28">
        <v>7999</v>
      </c>
      <c r="F26" s="28">
        <v>8230</v>
      </c>
      <c r="G26" s="28">
        <v>20126</v>
      </c>
      <c r="H26" s="28">
        <v>3013944</v>
      </c>
      <c r="I26" s="28">
        <v>128245</v>
      </c>
      <c r="J26" s="28">
        <v>0</v>
      </c>
    </row>
    <row r="27" spans="1:10" s="7" customFormat="1" ht="27" customHeight="1">
      <c r="A27" s="27">
        <v>22</v>
      </c>
      <c r="B27" s="88" t="s">
        <v>42</v>
      </c>
      <c r="C27" s="78">
        <v>11252</v>
      </c>
      <c r="D27" s="28">
        <v>5395</v>
      </c>
      <c r="E27" s="28">
        <v>5103</v>
      </c>
      <c r="F27" s="28">
        <v>5857</v>
      </c>
      <c r="G27" s="26">
        <v>12650</v>
      </c>
      <c r="H27" s="26">
        <v>54402</v>
      </c>
      <c r="I27" s="26">
        <v>6401</v>
      </c>
      <c r="J27" s="26">
        <v>15492</v>
      </c>
    </row>
    <row r="28" spans="1:10" s="7" customFormat="1" ht="27" customHeight="1">
      <c r="A28" s="27">
        <v>23</v>
      </c>
      <c r="B28" s="88" t="s">
        <v>29</v>
      </c>
      <c r="C28" s="78">
        <v>7572</v>
      </c>
      <c r="D28" s="28">
        <v>7572</v>
      </c>
      <c r="E28" s="28">
        <v>6723</v>
      </c>
      <c r="F28" s="28">
        <v>0</v>
      </c>
      <c r="G28" s="28">
        <v>11171</v>
      </c>
      <c r="H28" s="28">
        <v>94282</v>
      </c>
      <c r="I28" s="28">
        <v>92418</v>
      </c>
      <c r="J28" s="28">
        <v>1864</v>
      </c>
    </row>
    <row r="29" spans="1:10" s="7" customFormat="1" ht="24.75" customHeight="1">
      <c r="A29" s="27">
        <v>24</v>
      </c>
      <c r="B29" s="88" t="s">
        <v>14</v>
      </c>
      <c r="C29" s="78">
        <v>2458</v>
      </c>
      <c r="D29" s="28">
        <v>2258</v>
      </c>
      <c r="E29" s="28">
        <v>2045</v>
      </c>
      <c r="F29" s="28">
        <v>200</v>
      </c>
      <c r="G29" s="28">
        <v>24673</v>
      </c>
      <c r="H29" s="28">
        <v>24673</v>
      </c>
      <c r="I29" s="28">
        <v>24673</v>
      </c>
      <c r="J29" s="28">
        <v>0</v>
      </c>
    </row>
    <row r="30" spans="1:10" s="7" customFormat="1" ht="28.5" customHeight="1">
      <c r="A30" s="27">
        <v>25</v>
      </c>
      <c r="B30" s="88" t="s">
        <v>25</v>
      </c>
      <c r="C30" s="78">
        <v>11289</v>
      </c>
      <c r="D30" s="28">
        <v>1289</v>
      </c>
      <c r="E30" s="28">
        <v>1167</v>
      </c>
      <c r="F30" s="28">
        <v>0</v>
      </c>
      <c r="G30" s="28">
        <v>1524</v>
      </c>
      <c r="H30" s="28">
        <v>20128</v>
      </c>
      <c r="I30" s="28">
        <v>20128</v>
      </c>
      <c r="J30" s="28">
        <v>0</v>
      </c>
    </row>
    <row r="31" spans="1:10" s="7" customFormat="1" ht="27" customHeight="1">
      <c r="A31" s="27">
        <v>26</v>
      </c>
      <c r="B31" s="88" t="s">
        <v>46</v>
      </c>
      <c r="C31" s="78">
        <v>8635</v>
      </c>
      <c r="D31" s="28">
        <v>8538</v>
      </c>
      <c r="E31" s="28">
        <v>4879</v>
      </c>
      <c r="F31" s="28">
        <v>4000</v>
      </c>
      <c r="G31" s="26">
        <v>12494</v>
      </c>
      <c r="H31" s="26">
        <v>145430</v>
      </c>
      <c r="I31" s="26">
        <v>98430</v>
      </c>
      <c r="J31" s="26">
        <v>39000</v>
      </c>
    </row>
    <row r="32" spans="1:10" s="7" customFormat="1" ht="26.25" customHeight="1">
      <c r="A32" s="27">
        <v>27</v>
      </c>
      <c r="B32" s="88" t="s">
        <v>15</v>
      </c>
      <c r="C32" s="78">
        <v>2710</v>
      </c>
      <c r="D32" s="29">
        <v>2710</v>
      </c>
      <c r="E32" s="29">
        <v>2491</v>
      </c>
      <c r="F32" s="29">
        <v>2164</v>
      </c>
      <c r="G32" s="28">
        <v>5264</v>
      </c>
      <c r="H32" s="28">
        <v>84832</v>
      </c>
      <c r="I32" s="28">
        <v>76658</v>
      </c>
      <c r="J32" s="28">
        <v>315</v>
      </c>
    </row>
    <row r="33" spans="1:10" s="7" customFormat="1" ht="31.5" customHeight="1">
      <c r="A33" s="27">
        <v>28</v>
      </c>
      <c r="B33" s="88" t="s">
        <v>16</v>
      </c>
      <c r="C33" s="78">
        <v>985</v>
      </c>
      <c r="D33" s="28">
        <v>985</v>
      </c>
      <c r="E33" s="28">
        <v>876</v>
      </c>
      <c r="F33" s="28">
        <v>0</v>
      </c>
      <c r="G33" s="29">
        <v>3240</v>
      </c>
      <c r="H33" s="29">
        <v>53430</v>
      </c>
      <c r="I33" s="29">
        <v>50620</v>
      </c>
      <c r="J33" s="29">
        <v>2810</v>
      </c>
    </row>
    <row r="34" spans="1:10" s="7" customFormat="1" ht="27" customHeight="1">
      <c r="A34" s="27">
        <v>29</v>
      </c>
      <c r="B34" s="88" t="s">
        <v>17</v>
      </c>
      <c r="C34" s="78">
        <v>16776</v>
      </c>
      <c r="D34" s="28">
        <v>5688</v>
      </c>
      <c r="E34" s="28">
        <v>5069</v>
      </c>
      <c r="F34" s="28">
        <v>11088</v>
      </c>
      <c r="G34" s="28">
        <v>25999</v>
      </c>
      <c r="H34" s="28">
        <v>172610</v>
      </c>
      <c r="I34" s="28">
        <v>68924</v>
      </c>
      <c r="J34" s="28">
        <v>103686</v>
      </c>
    </row>
    <row r="35" spans="1:10" s="7" customFormat="1" ht="18" customHeight="1">
      <c r="A35" s="27">
        <v>30</v>
      </c>
      <c r="B35" s="88" t="s">
        <v>18</v>
      </c>
      <c r="C35" s="78">
        <v>21575</v>
      </c>
      <c r="D35" s="28">
        <v>3365</v>
      </c>
      <c r="E35" s="28">
        <v>3009</v>
      </c>
      <c r="F35" s="28">
        <v>18210</v>
      </c>
      <c r="G35" s="26">
        <v>7563</v>
      </c>
      <c r="H35" s="26">
        <v>60038</v>
      </c>
      <c r="I35" s="26">
        <v>53784</v>
      </c>
      <c r="J35" s="26">
        <v>28543</v>
      </c>
    </row>
    <row r="36" spans="1:10" s="7" customFormat="1" ht="27.75" customHeight="1">
      <c r="A36" s="27">
        <v>31</v>
      </c>
      <c r="B36" s="88" t="s">
        <v>40</v>
      </c>
      <c r="C36" s="78">
        <v>8886</v>
      </c>
      <c r="D36" s="28">
        <v>4968</v>
      </c>
      <c r="E36" s="28">
        <v>4446</v>
      </c>
      <c r="F36" s="28">
        <v>3918</v>
      </c>
      <c r="G36" s="28">
        <v>13975</v>
      </c>
      <c r="H36" s="28">
        <v>133181</v>
      </c>
      <c r="I36" s="28">
        <v>106666</v>
      </c>
      <c r="J36" s="28">
        <v>2764812</v>
      </c>
    </row>
    <row r="37" spans="1:10" s="7" customFormat="1" ht="17.25" customHeight="1">
      <c r="A37" s="27">
        <v>32</v>
      </c>
      <c r="B37" s="88" t="s">
        <v>19</v>
      </c>
      <c r="C37" s="78">
        <v>27694</v>
      </c>
      <c r="D37" s="28">
        <v>16808</v>
      </c>
      <c r="E37" s="28">
        <v>15120</v>
      </c>
      <c r="F37" s="28">
        <v>14922</v>
      </c>
      <c r="G37" s="28">
        <v>43106</v>
      </c>
      <c r="H37" s="28">
        <v>170678</v>
      </c>
      <c r="I37" s="28">
        <v>30079</v>
      </c>
      <c r="J37" s="28">
        <v>22238</v>
      </c>
    </row>
    <row r="38" spans="1:10" s="7" customFormat="1" ht="30" customHeight="1">
      <c r="A38" s="27">
        <v>33</v>
      </c>
      <c r="B38" s="88" t="s">
        <v>20</v>
      </c>
      <c r="C38" s="78">
        <v>6324</v>
      </c>
      <c r="D38" s="28">
        <v>6324</v>
      </c>
      <c r="E38" s="28">
        <v>5695</v>
      </c>
      <c r="F38" s="28">
        <v>9458</v>
      </c>
      <c r="G38" s="28">
        <v>7337</v>
      </c>
      <c r="H38" s="28">
        <v>101519</v>
      </c>
      <c r="I38" s="28">
        <v>85460</v>
      </c>
      <c r="J38" s="28">
        <v>16059</v>
      </c>
    </row>
    <row r="39" spans="1:10" s="7" customFormat="1" ht="27" customHeight="1">
      <c r="A39" s="27">
        <v>34</v>
      </c>
      <c r="B39" s="88" t="s">
        <v>21</v>
      </c>
      <c r="C39" s="78">
        <v>12603</v>
      </c>
      <c r="D39" s="28">
        <v>6729</v>
      </c>
      <c r="E39" s="28">
        <v>6057</v>
      </c>
      <c r="F39" s="28">
        <v>5874</v>
      </c>
      <c r="G39" s="28">
        <v>6458</v>
      </c>
      <c r="H39" s="28">
        <v>107936</v>
      </c>
      <c r="I39" s="28">
        <v>68611</v>
      </c>
      <c r="J39" s="28">
        <v>39325</v>
      </c>
    </row>
    <row r="40" spans="1:10" s="7" customFormat="1" ht="27.75" customHeight="1">
      <c r="A40" s="27">
        <v>35</v>
      </c>
      <c r="B40" s="88" t="s">
        <v>22</v>
      </c>
      <c r="C40" s="78">
        <v>12028</v>
      </c>
      <c r="D40" s="28">
        <v>6014</v>
      </c>
      <c r="E40" s="28">
        <v>5254</v>
      </c>
      <c r="F40" s="28">
        <v>6014</v>
      </c>
      <c r="G40" s="28">
        <v>12983</v>
      </c>
      <c r="H40" s="28">
        <v>283823</v>
      </c>
      <c r="I40" s="28">
        <v>259127</v>
      </c>
      <c r="J40" s="28">
        <v>24696</v>
      </c>
    </row>
    <row r="41" spans="1:10" s="7" customFormat="1" ht="27" customHeight="1">
      <c r="A41" s="27">
        <v>36</v>
      </c>
      <c r="B41" s="88" t="s">
        <v>44</v>
      </c>
      <c r="C41" s="78">
        <v>5355</v>
      </c>
      <c r="D41" s="28">
        <v>5002</v>
      </c>
      <c r="E41" s="28">
        <v>3510</v>
      </c>
      <c r="F41" s="28">
        <v>1725</v>
      </c>
      <c r="G41" s="28">
        <v>10330</v>
      </c>
      <c r="H41" s="28">
        <v>114483</v>
      </c>
      <c r="I41" s="28">
        <v>114483</v>
      </c>
      <c r="J41" s="28">
        <v>0</v>
      </c>
    </row>
    <row r="42" spans="1:10" s="7" customFormat="1" ht="25.5" customHeight="1">
      <c r="A42" s="27">
        <v>37</v>
      </c>
      <c r="B42" s="88" t="s">
        <v>23</v>
      </c>
      <c r="C42" s="78">
        <v>651</v>
      </c>
      <c r="D42" s="28">
        <v>651</v>
      </c>
      <c r="E42" s="28">
        <v>582</v>
      </c>
      <c r="F42" s="28">
        <v>0</v>
      </c>
      <c r="G42" s="28">
        <v>0</v>
      </c>
      <c r="H42" s="28">
        <v>15940</v>
      </c>
      <c r="I42" s="28">
        <v>15940</v>
      </c>
      <c r="J42" s="28">
        <v>0</v>
      </c>
    </row>
    <row r="43" spans="1:10" s="7" customFormat="1" ht="28.5" customHeight="1">
      <c r="A43" s="27">
        <v>38</v>
      </c>
      <c r="B43" s="88" t="s">
        <v>45</v>
      </c>
      <c r="C43" s="78">
        <v>9386</v>
      </c>
      <c r="D43" s="28">
        <v>8634</v>
      </c>
      <c r="E43" s="28">
        <v>7870</v>
      </c>
      <c r="F43" s="28">
        <v>752</v>
      </c>
      <c r="G43" s="28">
        <v>16592</v>
      </c>
      <c r="H43" s="28">
        <v>247661</v>
      </c>
      <c r="I43" s="28">
        <v>246501</v>
      </c>
      <c r="J43" s="28">
        <v>525</v>
      </c>
    </row>
    <row r="44" spans="1:10" s="7" customFormat="1" ht="26.25" customHeight="1">
      <c r="A44" s="27">
        <v>39</v>
      </c>
      <c r="B44" s="88" t="s">
        <v>26</v>
      </c>
      <c r="C44" s="78">
        <v>2710</v>
      </c>
      <c r="D44" s="26">
        <v>2292</v>
      </c>
      <c r="E44" s="26">
        <v>2021</v>
      </c>
      <c r="F44" s="32">
        <v>418</v>
      </c>
      <c r="G44" s="28">
        <v>3241</v>
      </c>
      <c r="H44" s="28">
        <v>68440</v>
      </c>
      <c r="I44" s="28">
        <v>511161</v>
      </c>
      <c r="J44" s="28">
        <v>17279</v>
      </c>
    </row>
    <row r="45" spans="2:10" s="8" customFormat="1" ht="24.75" customHeight="1">
      <c r="B45" s="10"/>
      <c r="C45" s="132">
        <f aca="true" t="shared" si="0" ref="C45:J45">SUM(C6:C44)</f>
        <v>325028</v>
      </c>
      <c r="D45" s="133">
        <f t="shared" si="0"/>
        <v>212759</v>
      </c>
      <c r="E45" s="133">
        <f t="shared" si="0"/>
        <v>188756</v>
      </c>
      <c r="F45" s="133">
        <f t="shared" si="0"/>
        <v>129580</v>
      </c>
      <c r="G45" s="32">
        <f t="shared" si="0"/>
        <v>508443</v>
      </c>
      <c r="H45" s="32">
        <f t="shared" si="0"/>
        <v>8174045</v>
      </c>
      <c r="I45" s="32">
        <f t="shared" si="0"/>
        <v>4370359</v>
      </c>
      <c r="J45" s="32">
        <f t="shared" si="0"/>
        <v>3919961</v>
      </c>
    </row>
    <row r="46" ht="12.75">
      <c r="C46" s="131"/>
    </row>
  </sheetData>
  <sheetProtection/>
  <mergeCells count="9">
    <mergeCell ref="E3:E4"/>
    <mergeCell ref="H3:J3"/>
    <mergeCell ref="F3:F4"/>
    <mergeCell ref="A2:A4"/>
    <mergeCell ref="B2:B4"/>
    <mergeCell ref="G3:G4"/>
    <mergeCell ref="C2:J2"/>
    <mergeCell ref="C3:C4"/>
    <mergeCell ref="D3:D4"/>
  </mergeCells>
  <dataValidations count="2">
    <dataValidation type="whole" allowBlank="1" showInputMessage="1" showErrorMessage="1" errorTitle="Ошибка в значении данных" error="Значение обязательно должно быть числовым." sqref="I6:J45 D6:F44 G42">
      <formula1>0</formula1>
      <formula2>1000000000</formula2>
    </dataValidation>
    <dataValidation type="whole" allowBlank="1" showInputMessage="1" showErrorMessage="1" errorTitle="Ошибка в значении данных" error="Значение обязательно должно быть числовым." sqref="H6:H45 G6:G41 G43:G45">
      <formula1>1</formula1>
      <formula2>1000000000</formula2>
    </dataValidation>
  </dataValidations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&amp;C&amp;"Arial,полужирный"&amp;13Таблица статистических показателей деятельности библиотек вузов Центра России за 2018 год</oddHeader>
    <oddFooter>&amp;C&amp;8Страница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B2:AK45"/>
  <sheetViews>
    <sheetView view="pageLayout" workbookViewId="0" topLeftCell="A2">
      <selection activeCell="Q6" sqref="Q6:Q45"/>
    </sheetView>
  </sheetViews>
  <sheetFormatPr defaultColWidth="9.00390625" defaultRowHeight="12.75"/>
  <cols>
    <col min="1" max="1" width="1.7109375" style="1" customWidth="1"/>
    <col min="2" max="2" width="3.140625" style="1" customWidth="1"/>
    <col min="3" max="3" width="32.8515625" style="2" customWidth="1"/>
    <col min="4" max="5" width="9.421875" style="13" customWidth="1"/>
    <col min="6" max="6" width="9.00390625" style="13" customWidth="1"/>
    <col min="7" max="7" width="9.28125" style="1" customWidth="1"/>
    <col min="8" max="8" width="8.8515625" style="1" customWidth="1"/>
    <col min="9" max="9" width="9.00390625" style="1" customWidth="1"/>
    <col min="10" max="10" width="12.140625" style="1" customWidth="1"/>
    <col min="11" max="12" width="9.57421875" style="1" customWidth="1"/>
    <col min="13" max="13" width="8.7109375" style="1" customWidth="1"/>
    <col min="14" max="15" width="10.57421875" style="1" customWidth="1"/>
    <col min="16" max="16" width="9.7109375" style="1" customWidth="1"/>
    <col min="17" max="17" width="10.00390625" style="1" customWidth="1"/>
    <col min="18" max="16384" width="9.00390625" style="1" customWidth="1"/>
  </cols>
  <sheetData>
    <row r="1" ht="18.75" customHeight="1"/>
    <row r="2" spans="2:37" ht="24" customHeight="1">
      <c r="B2" s="157" t="s">
        <v>1</v>
      </c>
      <c r="C2" s="169" t="s">
        <v>2</v>
      </c>
      <c r="D2" s="200" t="s">
        <v>80</v>
      </c>
      <c r="E2" s="201"/>
      <c r="F2" s="201"/>
      <c r="G2" s="201"/>
      <c r="H2" s="201"/>
      <c r="I2" s="201"/>
      <c r="J2" s="201"/>
      <c r="K2" s="202"/>
      <c r="L2" s="129"/>
      <c r="M2" s="197" t="s">
        <v>159</v>
      </c>
      <c r="N2" s="198"/>
      <c r="O2" s="198"/>
      <c r="P2" s="198"/>
      <c r="Q2" s="199"/>
      <c r="R2" s="59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2:37" ht="32.25" customHeight="1">
      <c r="B3" s="158"/>
      <c r="C3" s="170"/>
      <c r="D3" s="191" t="s">
        <v>157</v>
      </c>
      <c r="E3" s="192"/>
      <c r="F3" s="192"/>
      <c r="G3" s="193"/>
      <c r="H3" s="194" t="s">
        <v>153</v>
      </c>
      <c r="I3" s="195"/>
      <c r="J3" s="195"/>
      <c r="K3" s="175" t="s">
        <v>158</v>
      </c>
      <c r="L3" s="188" t="s">
        <v>81</v>
      </c>
      <c r="M3" s="189"/>
      <c r="N3" s="190"/>
      <c r="O3" s="188" t="s">
        <v>84</v>
      </c>
      <c r="P3" s="189"/>
      <c r="Q3" s="190"/>
      <c r="R3" s="59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2:37" s="5" customFormat="1" ht="40.5" customHeight="1">
      <c r="B4" s="159"/>
      <c r="C4" s="171"/>
      <c r="D4" s="57" t="s">
        <v>3</v>
      </c>
      <c r="E4" s="57" t="s">
        <v>68</v>
      </c>
      <c r="F4" s="57" t="s">
        <v>66</v>
      </c>
      <c r="G4" s="56" t="s">
        <v>69</v>
      </c>
      <c r="H4" s="119" t="s">
        <v>3</v>
      </c>
      <c r="I4" s="56" t="s">
        <v>71</v>
      </c>
      <c r="J4" s="56" t="s">
        <v>70</v>
      </c>
      <c r="K4" s="196"/>
      <c r="L4" s="84" t="s">
        <v>3</v>
      </c>
      <c r="M4" s="56" t="s">
        <v>82</v>
      </c>
      <c r="N4" s="56" t="s">
        <v>83</v>
      </c>
      <c r="O4" s="84" t="s">
        <v>3</v>
      </c>
      <c r="P4" s="56" t="s">
        <v>82</v>
      </c>
      <c r="Q4" s="56" t="s">
        <v>83</v>
      </c>
      <c r="R4" s="60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2:37" s="5" customFormat="1" ht="25.5" customHeight="1">
      <c r="B5" s="50"/>
      <c r="C5" s="49"/>
      <c r="D5" s="58" t="s">
        <v>135</v>
      </c>
      <c r="E5" s="58" t="s">
        <v>135</v>
      </c>
      <c r="F5" s="58" t="s">
        <v>135</v>
      </c>
      <c r="G5" s="58" t="s">
        <v>135</v>
      </c>
      <c r="H5" s="63" t="s">
        <v>135</v>
      </c>
      <c r="I5" s="63" t="s">
        <v>135</v>
      </c>
      <c r="J5" s="63" t="s">
        <v>135</v>
      </c>
      <c r="K5" s="63" t="s">
        <v>135</v>
      </c>
      <c r="L5" s="63" t="s">
        <v>135</v>
      </c>
      <c r="M5" s="63" t="s">
        <v>135</v>
      </c>
      <c r="N5" s="63" t="s">
        <v>135</v>
      </c>
      <c r="O5" s="63" t="s">
        <v>135</v>
      </c>
      <c r="P5" s="63" t="s">
        <v>135</v>
      </c>
      <c r="Q5" s="63" t="s">
        <v>135</v>
      </c>
      <c r="R5" s="60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</row>
    <row r="6" spans="2:37" s="7" customFormat="1" ht="36">
      <c r="B6" s="27">
        <v>1</v>
      </c>
      <c r="C6" s="23" t="s">
        <v>36</v>
      </c>
      <c r="D6" s="24">
        <v>176053</v>
      </c>
      <c r="E6" s="74">
        <v>103372</v>
      </c>
      <c r="F6" s="26">
        <v>57404</v>
      </c>
      <c r="G6" s="24">
        <v>5738</v>
      </c>
      <c r="H6" s="24">
        <v>3182</v>
      </c>
      <c r="I6" s="24">
        <v>0</v>
      </c>
      <c r="J6" s="24">
        <v>3182</v>
      </c>
      <c r="K6" s="24">
        <v>172871</v>
      </c>
      <c r="L6" s="24">
        <v>1</v>
      </c>
      <c r="M6" s="24">
        <v>1</v>
      </c>
      <c r="N6" s="24">
        <v>0</v>
      </c>
      <c r="O6" s="24">
        <v>6</v>
      </c>
      <c r="P6" s="24">
        <v>3</v>
      </c>
      <c r="Q6" s="24">
        <v>3</v>
      </c>
      <c r="R6" s="61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2:37" s="7" customFormat="1" ht="28.5" customHeight="1">
      <c r="B7" s="27">
        <v>2</v>
      </c>
      <c r="C7" s="23" t="s">
        <v>27</v>
      </c>
      <c r="D7" s="75">
        <v>727188</v>
      </c>
      <c r="E7" s="75">
        <v>332597</v>
      </c>
      <c r="F7" s="76">
        <v>386809</v>
      </c>
      <c r="G7" s="78">
        <v>7782</v>
      </c>
      <c r="H7" s="78">
        <v>21307</v>
      </c>
      <c r="I7" s="78">
        <v>9126</v>
      </c>
      <c r="J7" s="78">
        <v>12181</v>
      </c>
      <c r="K7" s="78">
        <v>718875</v>
      </c>
      <c r="L7" s="78">
        <v>0</v>
      </c>
      <c r="M7" s="78">
        <v>0</v>
      </c>
      <c r="N7" s="78">
        <v>0</v>
      </c>
      <c r="O7" s="78">
        <v>10</v>
      </c>
      <c r="P7" s="78">
        <v>10</v>
      </c>
      <c r="Q7" s="78">
        <v>0</v>
      </c>
      <c r="R7" s="61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2:37" s="7" customFormat="1" ht="36" customHeight="1">
      <c r="B8" s="27">
        <v>3</v>
      </c>
      <c r="C8" s="23" t="s">
        <v>37</v>
      </c>
      <c r="D8" s="121">
        <v>160163</v>
      </c>
      <c r="E8" s="75">
        <v>118696</v>
      </c>
      <c r="F8" s="76">
        <v>31187</v>
      </c>
      <c r="G8" s="78">
        <v>10280</v>
      </c>
      <c r="H8" s="78">
        <v>12065</v>
      </c>
      <c r="I8" s="78">
        <v>1501</v>
      </c>
      <c r="J8" s="78">
        <v>12509</v>
      </c>
      <c r="K8" s="78">
        <v>146787</v>
      </c>
      <c r="L8" s="78">
        <v>480</v>
      </c>
      <c r="M8" s="78">
        <v>445</v>
      </c>
      <c r="N8" s="78">
        <v>35</v>
      </c>
      <c r="O8" s="78">
        <v>480</v>
      </c>
      <c r="P8" s="78">
        <v>445</v>
      </c>
      <c r="Q8" s="78">
        <v>35</v>
      </c>
      <c r="R8" s="61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s="7" customFormat="1" ht="36.75" customHeight="1">
      <c r="B9" s="27">
        <v>4</v>
      </c>
      <c r="C9" s="23" t="s">
        <v>28</v>
      </c>
      <c r="D9" s="121">
        <v>286447</v>
      </c>
      <c r="E9" s="75">
        <v>168920</v>
      </c>
      <c r="F9" s="76">
        <v>111602</v>
      </c>
      <c r="G9" s="78">
        <v>5925</v>
      </c>
      <c r="H9" s="78">
        <v>28753</v>
      </c>
      <c r="I9" s="78">
        <v>15172</v>
      </c>
      <c r="J9" s="78">
        <v>13581</v>
      </c>
      <c r="K9" s="78">
        <v>287400</v>
      </c>
      <c r="L9" s="78">
        <v>85</v>
      </c>
      <c r="M9" s="78">
        <v>13</v>
      </c>
      <c r="N9" s="78">
        <v>72</v>
      </c>
      <c r="O9" s="78">
        <v>34</v>
      </c>
      <c r="P9" s="78">
        <v>7</v>
      </c>
      <c r="Q9" s="78">
        <v>27</v>
      </c>
      <c r="R9" s="61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s="7" customFormat="1" ht="29.25" customHeight="1">
      <c r="B10" s="27">
        <v>5</v>
      </c>
      <c r="C10" s="23" t="s">
        <v>13</v>
      </c>
      <c r="D10" s="121">
        <v>334382</v>
      </c>
      <c r="E10" s="75">
        <v>265463</v>
      </c>
      <c r="F10" s="76">
        <v>42879</v>
      </c>
      <c r="G10" s="78">
        <v>10219</v>
      </c>
      <c r="H10" s="78">
        <v>93500</v>
      </c>
      <c r="I10" s="78">
        <v>46478</v>
      </c>
      <c r="J10" s="78">
        <v>47022</v>
      </c>
      <c r="K10" s="78">
        <v>392118</v>
      </c>
      <c r="L10" s="78">
        <v>252</v>
      </c>
      <c r="M10" s="78">
        <v>202</v>
      </c>
      <c r="N10" s="78">
        <v>50</v>
      </c>
      <c r="O10" s="78">
        <v>0</v>
      </c>
      <c r="P10" s="78">
        <v>0</v>
      </c>
      <c r="Q10" s="78">
        <v>0</v>
      </c>
      <c r="R10" s="61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s="7" customFormat="1" ht="23.25" customHeight="1">
      <c r="B11" s="27">
        <v>6</v>
      </c>
      <c r="C11" s="23" t="s">
        <v>24</v>
      </c>
      <c r="D11" s="121">
        <v>54222</v>
      </c>
      <c r="E11" s="75">
        <v>41320</v>
      </c>
      <c r="F11" s="76">
        <v>12251</v>
      </c>
      <c r="G11" s="78">
        <v>651</v>
      </c>
      <c r="H11" s="78">
        <v>2760</v>
      </c>
      <c r="I11" s="78">
        <v>1731</v>
      </c>
      <c r="J11" s="78">
        <v>1029</v>
      </c>
      <c r="K11" s="78">
        <v>513374</v>
      </c>
      <c r="L11" s="78">
        <v>4</v>
      </c>
      <c r="M11" s="78">
        <v>4</v>
      </c>
      <c r="N11" s="78">
        <v>0</v>
      </c>
      <c r="O11" s="78">
        <v>4</v>
      </c>
      <c r="P11" s="78">
        <v>4</v>
      </c>
      <c r="Q11" s="78">
        <v>0</v>
      </c>
      <c r="R11" s="61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s="7" customFormat="1" ht="36">
      <c r="B12" s="27">
        <v>7</v>
      </c>
      <c r="C12" s="23" t="s">
        <v>12</v>
      </c>
      <c r="D12" s="121">
        <v>66808</v>
      </c>
      <c r="E12" s="75">
        <v>63475</v>
      </c>
      <c r="F12" s="76">
        <v>681</v>
      </c>
      <c r="G12" s="78">
        <v>1270</v>
      </c>
      <c r="H12" s="78">
        <v>13419</v>
      </c>
      <c r="I12" s="78">
        <v>550</v>
      </c>
      <c r="J12" s="78">
        <v>12869</v>
      </c>
      <c r="K12" s="78">
        <v>76227</v>
      </c>
      <c r="L12" s="78">
        <v>14</v>
      </c>
      <c r="M12" s="78">
        <v>14</v>
      </c>
      <c r="N12" s="78">
        <v>0</v>
      </c>
      <c r="O12" s="78">
        <v>4</v>
      </c>
      <c r="P12" s="78">
        <v>4</v>
      </c>
      <c r="Q12" s="78">
        <v>0</v>
      </c>
      <c r="R12" s="61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s="7" customFormat="1" ht="36">
      <c r="B13" s="27">
        <v>8</v>
      </c>
      <c r="C13" s="23" t="s">
        <v>0</v>
      </c>
      <c r="D13" s="121">
        <v>594021</v>
      </c>
      <c r="E13" s="75">
        <v>450981</v>
      </c>
      <c r="F13" s="76">
        <v>99558</v>
      </c>
      <c r="G13" s="78">
        <v>27358</v>
      </c>
      <c r="H13" s="78">
        <v>8866</v>
      </c>
      <c r="I13" s="78">
        <v>40</v>
      </c>
      <c r="J13" s="78">
        <v>8826</v>
      </c>
      <c r="K13" s="78">
        <v>489338</v>
      </c>
      <c r="L13" s="78">
        <v>0</v>
      </c>
      <c r="M13" s="78">
        <v>0</v>
      </c>
      <c r="N13" s="78">
        <v>0</v>
      </c>
      <c r="O13" s="78">
        <v>18</v>
      </c>
      <c r="P13" s="78">
        <v>8</v>
      </c>
      <c r="Q13" s="78">
        <v>10</v>
      </c>
      <c r="R13" s="61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s="7" customFormat="1" ht="25.5" customHeight="1">
      <c r="B14" s="27">
        <v>9</v>
      </c>
      <c r="C14" s="23" t="s">
        <v>11</v>
      </c>
      <c r="D14" s="75">
        <v>57886</v>
      </c>
      <c r="E14" s="75">
        <v>34450</v>
      </c>
      <c r="F14" s="76">
        <v>17129</v>
      </c>
      <c r="G14" s="78">
        <v>5307</v>
      </c>
      <c r="H14" s="78">
        <v>80365</v>
      </c>
      <c r="I14" s="78">
        <v>70499</v>
      </c>
      <c r="J14" s="78">
        <v>9866</v>
      </c>
      <c r="K14" s="78">
        <v>138251</v>
      </c>
      <c r="L14" s="78">
        <v>0</v>
      </c>
      <c r="M14" s="78">
        <v>0</v>
      </c>
      <c r="N14" s="78">
        <v>0</v>
      </c>
      <c r="O14" s="78">
        <v>9</v>
      </c>
      <c r="P14" s="78">
        <v>7</v>
      </c>
      <c r="Q14" s="78">
        <v>2</v>
      </c>
      <c r="R14" s="61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s="7" customFormat="1" ht="36">
      <c r="B15" s="27">
        <v>10</v>
      </c>
      <c r="C15" s="23" t="s">
        <v>7</v>
      </c>
      <c r="D15" s="78">
        <v>578761</v>
      </c>
      <c r="E15" s="75">
        <v>358507</v>
      </c>
      <c r="F15" s="76">
        <v>204379</v>
      </c>
      <c r="G15" s="78">
        <v>15875</v>
      </c>
      <c r="H15" s="78">
        <v>134826</v>
      </c>
      <c r="I15" s="78">
        <v>98481</v>
      </c>
      <c r="J15" s="78">
        <v>36345</v>
      </c>
      <c r="K15" s="78">
        <v>464913</v>
      </c>
      <c r="L15" s="78">
        <v>151</v>
      </c>
      <c r="M15" s="78">
        <v>102</v>
      </c>
      <c r="N15" s="78">
        <v>49</v>
      </c>
      <c r="O15" s="78">
        <v>147</v>
      </c>
      <c r="P15" s="78">
        <v>134</v>
      </c>
      <c r="Q15" s="78">
        <v>13</v>
      </c>
      <c r="R15" s="61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s="7" customFormat="1" ht="37.5" customHeight="1">
      <c r="B16" s="27">
        <v>11</v>
      </c>
      <c r="C16" s="23" t="s">
        <v>34</v>
      </c>
      <c r="D16" s="78">
        <v>86275</v>
      </c>
      <c r="E16" s="75">
        <v>61342</v>
      </c>
      <c r="F16" s="76">
        <v>22218</v>
      </c>
      <c r="G16" s="78">
        <v>2715</v>
      </c>
      <c r="H16" s="78">
        <v>29244</v>
      </c>
      <c r="I16" s="78">
        <v>8095</v>
      </c>
      <c r="J16" s="78">
        <v>21149</v>
      </c>
      <c r="K16" s="78">
        <v>81739</v>
      </c>
      <c r="L16" s="78">
        <v>1</v>
      </c>
      <c r="M16" s="78">
        <v>1</v>
      </c>
      <c r="N16" s="78">
        <v>0</v>
      </c>
      <c r="O16" s="78">
        <v>0</v>
      </c>
      <c r="P16" s="78">
        <v>0</v>
      </c>
      <c r="Q16" s="78">
        <v>0</v>
      </c>
      <c r="R16" s="6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s="7" customFormat="1" ht="37.5" customHeight="1">
      <c r="B17" s="27">
        <v>12</v>
      </c>
      <c r="C17" s="23" t="s">
        <v>5</v>
      </c>
      <c r="D17" s="78">
        <v>528031</v>
      </c>
      <c r="E17" s="75">
        <v>263841</v>
      </c>
      <c r="F17" s="76">
        <v>234866</v>
      </c>
      <c r="G17" s="78">
        <v>29324</v>
      </c>
      <c r="H17" s="78">
        <v>11790</v>
      </c>
      <c r="I17" s="78">
        <v>292</v>
      </c>
      <c r="J17" s="78">
        <v>11498</v>
      </c>
      <c r="K17" s="78">
        <v>377874</v>
      </c>
      <c r="L17" s="78">
        <v>0</v>
      </c>
      <c r="M17" s="78">
        <v>0</v>
      </c>
      <c r="N17" s="78">
        <v>0</v>
      </c>
      <c r="O17" s="78">
        <v>1</v>
      </c>
      <c r="P17" s="78">
        <v>0</v>
      </c>
      <c r="Q17" s="78">
        <v>1</v>
      </c>
      <c r="R17" s="61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s="7" customFormat="1" ht="36">
      <c r="B18" s="27">
        <v>13</v>
      </c>
      <c r="C18" s="23" t="s">
        <v>38</v>
      </c>
      <c r="D18" s="75">
        <v>28861</v>
      </c>
      <c r="E18" s="75">
        <v>17760</v>
      </c>
      <c r="F18" s="76">
        <v>7995</v>
      </c>
      <c r="G18" s="78">
        <v>3106</v>
      </c>
      <c r="H18" s="78">
        <v>2411</v>
      </c>
      <c r="I18" s="78">
        <v>59</v>
      </c>
      <c r="J18" s="78">
        <v>2352</v>
      </c>
      <c r="K18" s="78">
        <v>27832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61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s="7" customFormat="1" ht="36">
      <c r="B19" s="27">
        <v>14</v>
      </c>
      <c r="C19" s="23" t="s">
        <v>6</v>
      </c>
      <c r="D19" s="78">
        <v>127539</v>
      </c>
      <c r="E19" s="75">
        <v>115523</v>
      </c>
      <c r="F19" s="76">
        <v>10826</v>
      </c>
      <c r="G19" s="78">
        <v>1190</v>
      </c>
      <c r="H19" s="78">
        <v>120228</v>
      </c>
      <c r="I19" s="78">
        <v>2000</v>
      </c>
      <c r="J19" s="78">
        <v>118228</v>
      </c>
      <c r="K19" s="78">
        <v>124784</v>
      </c>
      <c r="L19" s="78">
        <v>0</v>
      </c>
      <c r="M19" s="78">
        <v>0</v>
      </c>
      <c r="N19" s="78">
        <v>0</v>
      </c>
      <c r="O19" s="78">
        <v>108</v>
      </c>
      <c r="P19" s="78">
        <v>0</v>
      </c>
      <c r="Q19" s="78">
        <v>108</v>
      </c>
      <c r="R19" s="61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s="7" customFormat="1" ht="36">
      <c r="B20" s="27">
        <v>15</v>
      </c>
      <c r="C20" s="23" t="s">
        <v>39</v>
      </c>
      <c r="D20" s="78">
        <v>108072</v>
      </c>
      <c r="E20" s="75">
        <v>104759</v>
      </c>
      <c r="F20" s="76">
        <v>1076</v>
      </c>
      <c r="G20" s="78">
        <v>2237</v>
      </c>
      <c r="H20" s="78">
        <v>10828</v>
      </c>
      <c r="I20" s="78">
        <v>9116</v>
      </c>
      <c r="J20" s="78">
        <v>1712</v>
      </c>
      <c r="K20" s="78">
        <v>90882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61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s="7" customFormat="1" ht="36">
      <c r="B21" s="27">
        <v>16</v>
      </c>
      <c r="C21" s="23" t="s">
        <v>30</v>
      </c>
      <c r="D21" s="78">
        <v>319974</v>
      </c>
      <c r="E21" s="75">
        <v>279263</v>
      </c>
      <c r="F21" s="76">
        <v>23613</v>
      </c>
      <c r="G21" s="78">
        <v>3354</v>
      </c>
      <c r="H21" s="78">
        <v>43012</v>
      </c>
      <c r="I21" s="78">
        <v>417</v>
      </c>
      <c r="J21" s="78">
        <v>42595</v>
      </c>
      <c r="K21" s="78">
        <v>312455</v>
      </c>
      <c r="L21" s="78">
        <v>0</v>
      </c>
      <c r="M21" s="78">
        <v>0</v>
      </c>
      <c r="N21" s="78">
        <v>0</v>
      </c>
      <c r="O21" s="78">
        <v>5</v>
      </c>
      <c r="P21" s="78">
        <v>0</v>
      </c>
      <c r="Q21" s="78">
        <v>5</v>
      </c>
      <c r="R21" s="61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s="7" customFormat="1" ht="29.25" customHeight="1">
      <c r="B22" s="27">
        <v>17</v>
      </c>
      <c r="C22" s="23" t="s">
        <v>10</v>
      </c>
      <c r="D22" s="75">
        <v>61264</v>
      </c>
      <c r="E22" s="75">
        <v>38540</v>
      </c>
      <c r="F22" s="76">
        <v>21207</v>
      </c>
      <c r="G22" s="78">
        <v>1517</v>
      </c>
      <c r="H22" s="78">
        <v>37417</v>
      </c>
      <c r="I22" s="78">
        <v>4911</v>
      </c>
      <c r="J22" s="78">
        <v>32506</v>
      </c>
      <c r="K22" s="78">
        <v>88076</v>
      </c>
      <c r="L22" s="78">
        <v>89</v>
      </c>
      <c r="M22" s="78">
        <v>1</v>
      </c>
      <c r="N22" s="78">
        <v>88</v>
      </c>
      <c r="O22" s="78">
        <v>24</v>
      </c>
      <c r="P22" s="78">
        <v>1</v>
      </c>
      <c r="Q22" s="78">
        <v>23</v>
      </c>
      <c r="R22" s="61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s="7" customFormat="1" ht="38.25" customHeight="1">
      <c r="B23" s="27">
        <v>18</v>
      </c>
      <c r="C23" s="23" t="s">
        <v>9</v>
      </c>
      <c r="D23" s="75">
        <v>58319</v>
      </c>
      <c r="E23" s="75">
        <v>37382</v>
      </c>
      <c r="F23" s="76">
        <v>18208</v>
      </c>
      <c r="G23" s="78">
        <v>1100</v>
      </c>
      <c r="H23" s="78">
        <v>16830</v>
      </c>
      <c r="I23" s="78">
        <v>520</v>
      </c>
      <c r="J23" s="78">
        <v>16290</v>
      </c>
      <c r="K23" s="78">
        <v>72924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61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s="7" customFormat="1" ht="36">
      <c r="B24" s="27">
        <v>19</v>
      </c>
      <c r="C24" s="23" t="s">
        <v>32</v>
      </c>
      <c r="D24" s="75">
        <v>508890</v>
      </c>
      <c r="E24" s="75">
        <v>340956</v>
      </c>
      <c r="F24" s="76">
        <v>162844</v>
      </c>
      <c r="G24" s="78">
        <v>5993</v>
      </c>
      <c r="H24" s="78">
        <v>1435</v>
      </c>
      <c r="I24" s="78">
        <v>1435</v>
      </c>
      <c r="J24" s="78">
        <v>0</v>
      </c>
      <c r="K24" s="78">
        <v>363096</v>
      </c>
      <c r="L24" s="78">
        <v>22</v>
      </c>
      <c r="M24" s="78">
        <v>22</v>
      </c>
      <c r="N24" s="78">
        <v>0</v>
      </c>
      <c r="O24" s="78">
        <v>6</v>
      </c>
      <c r="P24" s="78">
        <v>6</v>
      </c>
      <c r="Q24" s="78">
        <v>0</v>
      </c>
      <c r="R24" s="61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s="7" customFormat="1" ht="27" customHeight="1">
      <c r="B25" s="27">
        <v>20</v>
      </c>
      <c r="C25" s="23" t="s">
        <v>43</v>
      </c>
      <c r="D25" s="75">
        <v>405751</v>
      </c>
      <c r="E25" s="75">
        <v>240263</v>
      </c>
      <c r="F25" s="76">
        <v>1143025</v>
      </c>
      <c r="G25" s="78">
        <v>19916</v>
      </c>
      <c r="H25" s="78">
        <v>22412</v>
      </c>
      <c r="I25" s="78">
        <v>198</v>
      </c>
      <c r="J25" s="78">
        <v>22214</v>
      </c>
      <c r="K25" s="78">
        <v>412893</v>
      </c>
      <c r="L25" s="78">
        <v>19</v>
      </c>
      <c r="M25" s="78">
        <v>0</v>
      </c>
      <c r="N25" s="78">
        <v>19</v>
      </c>
      <c r="O25" s="78">
        <v>25</v>
      </c>
      <c r="P25" s="78">
        <v>2</v>
      </c>
      <c r="Q25" s="78">
        <v>23</v>
      </c>
      <c r="R25" s="61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2:37" s="7" customFormat="1" ht="36">
      <c r="B26" s="27">
        <v>21</v>
      </c>
      <c r="C26" s="23" t="s">
        <v>8</v>
      </c>
      <c r="D26" s="75">
        <v>492783</v>
      </c>
      <c r="E26" s="75">
        <v>242150</v>
      </c>
      <c r="F26" s="76">
        <v>67777</v>
      </c>
      <c r="G26" s="78">
        <v>181</v>
      </c>
      <c r="H26" s="78"/>
      <c r="I26" s="78">
        <v>17435</v>
      </c>
      <c r="J26" s="78">
        <v>25320</v>
      </c>
      <c r="K26" s="78">
        <v>443505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61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2:37" s="7" customFormat="1" ht="36">
      <c r="B27" s="27">
        <v>22</v>
      </c>
      <c r="C27" s="23" t="s">
        <v>42</v>
      </c>
      <c r="D27" s="75">
        <v>117560</v>
      </c>
      <c r="E27" s="75">
        <v>79827</v>
      </c>
      <c r="F27" s="76">
        <v>35286</v>
      </c>
      <c r="G27" s="78">
        <v>2447</v>
      </c>
      <c r="H27" s="78">
        <v>30783</v>
      </c>
      <c r="I27" s="78">
        <v>9073</v>
      </c>
      <c r="J27" s="78">
        <v>21710</v>
      </c>
      <c r="K27" s="78">
        <v>105804</v>
      </c>
      <c r="L27" s="78">
        <v>0</v>
      </c>
      <c r="M27" s="78">
        <v>0</v>
      </c>
      <c r="N27" s="78">
        <v>0</v>
      </c>
      <c r="O27" s="78">
        <v>5</v>
      </c>
      <c r="P27" s="78">
        <v>0</v>
      </c>
      <c r="Q27" s="78">
        <v>5</v>
      </c>
      <c r="R27" s="61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2:37" s="7" customFormat="1" ht="26.25" customHeight="1">
      <c r="B28" s="27">
        <v>23</v>
      </c>
      <c r="C28" s="23" t="s">
        <v>29</v>
      </c>
      <c r="D28" s="75">
        <v>179345</v>
      </c>
      <c r="E28" s="75">
        <v>120395</v>
      </c>
      <c r="F28" s="76">
        <v>43593</v>
      </c>
      <c r="G28" s="78">
        <v>3963</v>
      </c>
      <c r="H28" s="78">
        <v>7522</v>
      </c>
      <c r="I28" s="78">
        <v>0</v>
      </c>
      <c r="J28" s="78">
        <v>7522</v>
      </c>
      <c r="K28" s="78">
        <v>7522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61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2:37" s="7" customFormat="1" ht="50.25" customHeight="1">
      <c r="B29" s="27">
        <v>24</v>
      </c>
      <c r="C29" s="23" t="s">
        <v>14</v>
      </c>
      <c r="D29" s="75">
        <v>37928</v>
      </c>
      <c r="E29" s="75">
        <v>0</v>
      </c>
      <c r="F29" s="76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61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2:37" s="7" customFormat="1" ht="36">
      <c r="B30" s="27">
        <v>25</v>
      </c>
      <c r="C30" s="23" t="s">
        <v>25</v>
      </c>
      <c r="D30" s="75">
        <v>98898</v>
      </c>
      <c r="E30" s="75">
        <v>69474</v>
      </c>
      <c r="F30" s="76">
        <v>12836</v>
      </c>
      <c r="G30" s="78">
        <v>308</v>
      </c>
      <c r="H30" s="78">
        <v>688</v>
      </c>
      <c r="I30" s="78">
        <v>257</v>
      </c>
      <c r="J30" s="78">
        <v>431</v>
      </c>
      <c r="K30" s="78">
        <v>74730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61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2:37" s="7" customFormat="1" ht="36">
      <c r="B31" s="27">
        <v>26</v>
      </c>
      <c r="C31" s="23" t="s">
        <v>46</v>
      </c>
      <c r="D31" s="75">
        <v>115804</v>
      </c>
      <c r="E31" s="75">
        <v>89562</v>
      </c>
      <c r="F31" s="76">
        <v>16776</v>
      </c>
      <c r="G31" s="78">
        <v>1690</v>
      </c>
      <c r="H31" s="78">
        <v>1671</v>
      </c>
      <c r="I31" s="78">
        <v>751</v>
      </c>
      <c r="J31" s="78">
        <v>825</v>
      </c>
      <c r="K31" s="78">
        <v>104223</v>
      </c>
      <c r="L31" s="78">
        <v>5</v>
      </c>
      <c r="M31" s="78">
        <v>0</v>
      </c>
      <c r="N31" s="78">
        <v>0</v>
      </c>
      <c r="O31" s="78">
        <v>5</v>
      </c>
      <c r="P31" s="78">
        <v>0</v>
      </c>
      <c r="Q31" s="78">
        <v>5</v>
      </c>
      <c r="R31" s="61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2:37" s="7" customFormat="1" ht="29.25" customHeight="1">
      <c r="B32" s="27">
        <v>27</v>
      </c>
      <c r="C32" s="23" t="s">
        <v>15</v>
      </c>
      <c r="D32" s="75">
        <v>127855</v>
      </c>
      <c r="E32" s="75">
        <v>84040</v>
      </c>
      <c r="F32" s="76">
        <v>14237</v>
      </c>
      <c r="G32" s="78">
        <v>4284</v>
      </c>
      <c r="H32" s="78">
        <v>33567</v>
      </c>
      <c r="I32" s="78">
        <v>5002</v>
      </c>
      <c r="J32" s="78">
        <v>28565</v>
      </c>
      <c r="K32" s="78">
        <v>150884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61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2:37" s="7" customFormat="1" ht="29.25" customHeight="1">
      <c r="B33" s="27">
        <v>28</v>
      </c>
      <c r="C33" s="23" t="s">
        <v>16</v>
      </c>
      <c r="D33" s="75">
        <v>102720</v>
      </c>
      <c r="E33" s="75">
        <v>68870</v>
      </c>
      <c r="F33" s="76">
        <v>19230</v>
      </c>
      <c r="G33" s="78">
        <v>14620</v>
      </c>
      <c r="H33" s="78">
        <v>1478</v>
      </c>
      <c r="I33" s="78">
        <v>0</v>
      </c>
      <c r="J33" s="78">
        <v>0</v>
      </c>
      <c r="K33" s="78">
        <v>840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61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2:37" s="7" customFormat="1" ht="36.75" customHeight="1">
      <c r="B34" s="27">
        <v>29</v>
      </c>
      <c r="C34" s="23" t="s">
        <v>17</v>
      </c>
      <c r="D34" s="75">
        <v>134927</v>
      </c>
      <c r="E34" s="75">
        <v>93966</v>
      </c>
      <c r="F34" s="76">
        <v>40272</v>
      </c>
      <c r="G34" s="78">
        <v>689</v>
      </c>
      <c r="H34" s="78">
        <v>94457</v>
      </c>
      <c r="I34" s="78">
        <v>83122</v>
      </c>
      <c r="J34" s="78">
        <v>11335</v>
      </c>
      <c r="K34" s="78">
        <v>211033</v>
      </c>
      <c r="L34" s="78">
        <v>64</v>
      </c>
      <c r="M34" s="78">
        <v>0</v>
      </c>
      <c r="N34" s="78">
        <v>64</v>
      </c>
      <c r="O34" s="78">
        <v>103</v>
      </c>
      <c r="P34" s="78">
        <v>39</v>
      </c>
      <c r="Q34" s="78">
        <v>64</v>
      </c>
      <c r="R34" s="61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2:37" s="7" customFormat="1" ht="28.5" customHeight="1">
      <c r="B35" s="27">
        <v>30</v>
      </c>
      <c r="C35" s="23" t="s">
        <v>18</v>
      </c>
      <c r="D35" s="75">
        <v>89400</v>
      </c>
      <c r="E35" s="75">
        <v>66002</v>
      </c>
      <c r="F35" s="76">
        <v>17365</v>
      </c>
      <c r="G35" s="78">
        <v>1646</v>
      </c>
      <c r="H35" s="78">
        <v>2278355</v>
      </c>
      <c r="I35" s="78">
        <v>1858</v>
      </c>
      <c r="J35" s="78">
        <v>2276497</v>
      </c>
      <c r="K35" s="78">
        <v>1447532</v>
      </c>
      <c r="L35" s="78">
        <v>34</v>
      </c>
      <c r="M35" s="78">
        <v>0</v>
      </c>
      <c r="N35" s="78">
        <v>34</v>
      </c>
      <c r="O35" s="78">
        <v>25</v>
      </c>
      <c r="P35" s="78">
        <v>0</v>
      </c>
      <c r="Q35" s="78">
        <v>25</v>
      </c>
      <c r="R35" s="61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2:37" s="7" customFormat="1" ht="39.75" customHeight="1">
      <c r="B36" s="27">
        <v>31</v>
      </c>
      <c r="C36" s="23" t="s">
        <v>40</v>
      </c>
      <c r="D36" s="75">
        <v>197898</v>
      </c>
      <c r="E36" s="75">
        <v>154048</v>
      </c>
      <c r="F36" s="76">
        <v>13168</v>
      </c>
      <c r="G36" s="78">
        <v>569</v>
      </c>
      <c r="H36" s="78">
        <v>136497</v>
      </c>
      <c r="I36" s="78">
        <v>3316</v>
      </c>
      <c r="J36" s="78">
        <v>133181</v>
      </c>
      <c r="K36" s="78">
        <v>334395</v>
      </c>
      <c r="L36" s="78">
        <v>9</v>
      </c>
      <c r="M36" s="78">
        <v>9</v>
      </c>
      <c r="N36" s="78">
        <v>0</v>
      </c>
      <c r="O36" s="78">
        <v>13</v>
      </c>
      <c r="P36" s="78">
        <v>9</v>
      </c>
      <c r="Q36" s="78">
        <v>4</v>
      </c>
      <c r="R36" s="61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2:37" s="7" customFormat="1" ht="27" customHeight="1">
      <c r="B37" s="27">
        <v>32</v>
      </c>
      <c r="C37" s="23" t="s">
        <v>19</v>
      </c>
      <c r="D37" s="75">
        <v>129220</v>
      </c>
      <c r="E37" s="75">
        <v>95106</v>
      </c>
      <c r="F37" s="76">
        <v>24929</v>
      </c>
      <c r="G37" s="78">
        <v>3890</v>
      </c>
      <c r="H37" s="78">
        <v>107789</v>
      </c>
      <c r="I37" s="78">
        <v>54</v>
      </c>
      <c r="J37" s="78">
        <v>102874</v>
      </c>
      <c r="K37" s="78">
        <v>225158</v>
      </c>
      <c r="L37" s="78">
        <v>155</v>
      </c>
      <c r="M37" s="78">
        <v>121</v>
      </c>
      <c r="N37" s="78">
        <v>34</v>
      </c>
      <c r="O37" s="78">
        <v>148</v>
      </c>
      <c r="P37" s="78">
        <v>114</v>
      </c>
      <c r="Q37" s="78">
        <v>34</v>
      </c>
      <c r="R37" s="61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2:37" s="7" customFormat="1" ht="25.5" customHeight="1">
      <c r="B38" s="27">
        <v>33</v>
      </c>
      <c r="C38" s="23" t="s">
        <v>20</v>
      </c>
      <c r="D38" s="71">
        <v>167041</v>
      </c>
      <c r="E38" s="71">
        <v>108505</v>
      </c>
      <c r="F38" s="71">
        <v>25643</v>
      </c>
      <c r="G38" s="71">
        <v>1139</v>
      </c>
      <c r="H38" s="78">
        <v>29005</v>
      </c>
      <c r="I38" s="78">
        <v>11286</v>
      </c>
      <c r="J38" s="78">
        <v>17719</v>
      </c>
      <c r="K38" s="78">
        <v>196046</v>
      </c>
      <c r="L38" s="78">
        <v>56</v>
      </c>
      <c r="M38" s="78">
        <v>1</v>
      </c>
      <c r="N38" s="78">
        <v>55</v>
      </c>
      <c r="O38" s="78">
        <v>1</v>
      </c>
      <c r="P38" s="78">
        <v>1</v>
      </c>
      <c r="Q38" s="78">
        <v>0</v>
      </c>
      <c r="R38" s="61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2:37" s="7" customFormat="1" ht="36" customHeight="1">
      <c r="B39" s="27">
        <v>34</v>
      </c>
      <c r="C39" s="23" t="s">
        <v>21</v>
      </c>
      <c r="D39" s="71">
        <v>94130</v>
      </c>
      <c r="E39" s="71">
        <v>60961</v>
      </c>
      <c r="F39" s="71">
        <v>27786</v>
      </c>
      <c r="G39" s="71">
        <v>5383</v>
      </c>
      <c r="H39" s="78">
        <v>7021</v>
      </c>
      <c r="I39" s="78">
        <v>1323</v>
      </c>
      <c r="J39" s="78">
        <v>5698</v>
      </c>
      <c r="K39" s="78">
        <v>83598</v>
      </c>
      <c r="L39" s="78">
        <v>7</v>
      </c>
      <c r="M39" s="78">
        <v>4</v>
      </c>
      <c r="N39" s="78">
        <v>3</v>
      </c>
      <c r="O39" s="78">
        <v>20</v>
      </c>
      <c r="P39" s="78">
        <v>20</v>
      </c>
      <c r="Q39" s="78">
        <v>0</v>
      </c>
      <c r="R39" s="61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2:37" s="7" customFormat="1" ht="36">
      <c r="B40" s="27">
        <v>35</v>
      </c>
      <c r="C40" s="23" t="s">
        <v>22</v>
      </c>
      <c r="D40" s="82">
        <v>340463</v>
      </c>
      <c r="E40" s="82">
        <v>276473</v>
      </c>
      <c r="F40" s="82">
        <v>62585</v>
      </c>
      <c r="G40" s="82">
        <v>1405</v>
      </c>
      <c r="H40" s="78">
        <v>76678</v>
      </c>
      <c r="I40" s="78">
        <v>18197</v>
      </c>
      <c r="J40" s="78">
        <v>58481</v>
      </c>
      <c r="K40" s="78">
        <v>360453</v>
      </c>
      <c r="L40" s="78">
        <v>33</v>
      </c>
      <c r="M40" s="78">
        <v>22</v>
      </c>
      <c r="N40" s="78">
        <v>11</v>
      </c>
      <c r="O40" s="78">
        <v>19</v>
      </c>
      <c r="P40" s="78">
        <v>18</v>
      </c>
      <c r="Q40" s="78">
        <v>1</v>
      </c>
      <c r="R40" s="61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7" customFormat="1" ht="36">
      <c r="B41" s="27">
        <v>36</v>
      </c>
      <c r="C41" s="23" t="s">
        <v>44</v>
      </c>
      <c r="D41" s="82">
        <v>376718</v>
      </c>
      <c r="E41" s="82">
        <v>360048</v>
      </c>
      <c r="F41" s="82">
        <v>16550</v>
      </c>
      <c r="G41" s="82">
        <v>120</v>
      </c>
      <c r="H41" s="78">
        <v>26114</v>
      </c>
      <c r="I41" s="78">
        <v>1670</v>
      </c>
      <c r="J41" s="78">
        <v>24444</v>
      </c>
      <c r="K41" s="78">
        <v>320104</v>
      </c>
      <c r="L41" s="78">
        <v>12</v>
      </c>
      <c r="M41" s="78">
        <v>0</v>
      </c>
      <c r="N41" s="78">
        <v>12</v>
      </c>
      <c r="O41" s="78">
        <v>12</v>
      </c>
      <c r="P41" s="78">
        <v>0</v>
      </c>
      <c r="Q41" s="78">
        <v>12</v>
      </c>
      <c r="R41" s="61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7" customFormat="1" ht="36">
      <c r="B42" s="27">
        <v>37</v>
      </c>
      <c r="C42" s="23" t="s">
        <v>23</v>
      </c>
      <c r="D42" s="82">
        <v>45403</v>
      </c>
      <c r="E42" s="82">
        <v>10050</v>
      </c>
      <c r="F42" s="82">
        <v>1179</v>
      </c>
      <c r="G42" s="82">
        <v>24662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61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7" customFormat="1" ht="47.25" customHeight="1">
      <c r="B43" s="27">
        <v>38</v>
      </c>
      <c r="C43" s="23" t="s">
        <v>45</v>
      </c>
      <c r="D43" s="82">
        <v>531834</v>
      </c>
      <c r="E43" s="82">
        <v>385071</v>
      </c>
      <c r="F43" s="82">
        <v>146154</v>
      </c>
      <c r="G43" s="82">
        <v>609</v>
      </c>
      <c r="H43" s="78">
        <v>1453</v>
      </c>
      <c r="I43" s="78">
        <v>276</v>
      </c>
      <c r="J43" s="78">
        <v>1177</v>
      </c>
      <c r="K43" s="78">
        <v>526771</v>
      </c>
      <c r="L43" s="78">
        <v>4</v>
      </c>
      <c r="M43" s="78">
        <v>1</v>
      </c>
      <c r="N43" s="78">
        <v>3</v>
      </c>
      <c r="O43" s="78">
        <v>0</v>
      </c>
      <c r="P43" s="78">
        <v>0</v>
      </c>
      <c r="Q43" s="78">
        <v>0</v>
      </c>
      <c r="R43" s="61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7" customFormat="1" ht="36">
      <c r="B44" s="27">
        <v>39</v>
      </c>
      <c r="C44" s="23" t="s">
        <v>26</v>
      </c>
      <c r="D44" s="82">
        <v>124481</v>
      </c>
      <c r="E44" s="82">
        <v>90241</v>
      </c>
      <c r="F44" s="82">
        <v>7161</v>
      </c>
      <c r="G44" s="82">
        <v>2515</v>
      </c>
      <c r="H44" s="78">
        <v>9832</v>
      </c>
      <c r="I44" s="78">
        <v>3341</v>
      </c>
      <c r="J44" s="78">
        <v>6491</v>
      </c>
      <c r="K44" s="78">
        <v>118256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61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3:37" s="8" customFormat="1" ht="27.75" customHeight="1">
      <c r="C45" s="10"/>
      <c r="D45" s="77">
        <f aca="true" t="shared" si="0" ref="D45:Q45">SUM(D6:D44)</f>
        <v>8773315</v>
      </c>
      <c r="E45" s="108">
        <f t="shared" si="0"/>
        <v>5892199</v>
      </c>
      <c r="F45" s="108">
        <f t="shared" si="0"/>
        <v>3202284</v>
      </c>
      <c r="G45" s="109">
        <f t="shared" si="0"/>
        <v>230977</v>
      </c>
      <c r="H45" s="109">
        <f t="shared" si="0"/>
        <v>3537560</v>
      </c>
      <c r="I45" s="109">
        <f t="shared" si="0"/>
        <v>427582</v>
      </c>
      <c r="J45" s="109">
        <f t="shared" si="0"/>
        <v>3148224</v>
      </c>
      <c r="K45" s="109">
        <f t="shared" si="0"/>
        <v>10063563</v>
      </c>
      <c r="L45" s="109">
        <f t="shared" si="0"/>
        <v>1497</v>
      </c>
      <c r="M45" s="109">
        <f t="shared" si="0"/>
        <v>963</v>
      </c>
      <c r="N45" s="109">
        <f t="shared" si="0"/>
        <v>529</v>
      </c>
      <c r="O45" s="109">
        <f t="shared" si="0"/>
        <v>1232</v>
      </c>
      <c r="P45" s="109">
        <f t="shared" si="0"/>
        <v>832</v>
      </c>
      <c r="Q45" s="109">
        <f t="shared" si="0"/>
        <v>400</v>
      </c>
      <c r="R45" s="62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</sheetData>
  <sheetProtection/>
  <mergeCells count="9">
    <mergeCell ref="O3:Q3"/>
    <mergeCell ref="B2:B4"/>
    <mergeCell ref="C2:C4"/>
    <mergeCell ref="D3:G3"/>
    <mergeCell ref="H3:J3"/>
    <mergeCell ref="K3:K4"/>
    <mergeCell ref="M2:Q2"/>
    <mergeCell ref="D2:K2"/>
    <mergeCell ref="L3:N3"/>
  </mergeCells>
  <dataValidations count="2">
    <dataValidation type="decimal" allowBlank="1" showInputMessage="1" showErrorMessage="1" errorTitle="Ошибка в значении данных" error="Значение обязательно должно быть числовым в заданном диапазоне (0...2)." sqref="D7 D14 D24:D25 D27 D29:D45">
      <formula1>0</formula1>
      <formula2>2</formula2>
    </dataValidation>
    <dataValidation type="decimal" allowBlank="1" showInputMessage="1" showErrorMessage="1" errorTitle="Ошибка в значении данных" error="Значение обязательно должно быть числовым." sqref="E6:F45 D18 D22:D23 D26 D28">
      <formula1>0</formula1>
      <formula2>1000000000</formula2>
    </dataValidation>
  </dataValidations>
  <printOptions/>
  <pageMargins left="0.5905511811023623" right="0.3937007874015748" top="0.984251968503937" bottom="0.5118110236220472" header="0.1968503937007874" footer="0.31496062992125984"/>
  <pageSetup horizontalDpi="600" verticalDpi="600" orientation="portrait" paperSize="9" r:id="rId1"/>
  <headerFooter alignWithMargins="0">
    <oddHeader>&amp;L&amp;"Arial,полужирный"&amp;16Таблица статистических показателей деятельности библиотек вузов Центра России за 2018 год</oddHeader>
    <oddFooter>&amp;C&amp;8Страница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P46"/>
  <sheetViews>
    <sheetView view="pageLayout" zoomScaleNormal="75" workbookViewId="0" topLeftCell="A1">
      <selection activeCell="P7" sqref="P7:P46"/>
    </sheetView>
  </sheetViews>
  <sheetFormatPr defaultColWidth="9.140625" defaultRowHeight="12.75"/>
  <cols>
    <col min="1" max="1" width="7.57421875" style="1" customWidth="1"/>
    <col min="2" max="2" width="40.57421875" style="2" customWidth="1"/>
    <col min="3" max="3" width="15.28125" style="1" customWidth="1"/>
    <col min="4" max="4" width="14.8515625" style="1" customWidth="1"/>
    <col min="5" max="5" width="15.7109375" style="1" customWidth="1"/>
    <col min="6" max="6" width="11.8515625" style="1" customWidth="1"/>
    <col min="7" max="7" width="9.7109375" style="1" customWidth="1"/>
    <col min="8" max="8" width="14.00390625" style="1" customWidth="1"/>
    <col min="9" max="9" width="14.421875" style="1" customWidth="1"/>
    <col min="10" max="10" width="14.57421875" style="16" customWidth="1"/>
    <col min="11" max="11" width="17.00390625" style="1" customWidth="1"/>
    <col min="12" max="12" width="13.8515625" style="1" customWidth="1"/>
    <col min="13" max="13" width="13.7109375" style="1" customWidth="1"/>
    <col min="14" max="14" width="10.8515625" style="1" customWidth="1"/>
    <col min="15" max="15" width="14.140625" style="1" customWidth="1"/>
    <col min="16" max="16" width="12.57421875" style="1" customWidth="1"/>
    <col min="17" max="16384" width="9.140625" style="1" customWidth="1"/>
  </cols>
  <sheetData>
    <row r="1" spans="1:2" ht="20.25" customHeight="1">
      <c r="A1" s="9"/>
      <c r="B1" s="14"/>
    </row>
    <row r="2" ht="21.75" customHeight="1"/>
    <row r="3" spans="1:16" ht="24.75" customHeight="1">
      <c r="A3" s="203" t="s">
        <v>191</v>
      </c>
      <c r="B3" s="169" t="s">
        <v>2</v>
      </c>
      <c r="C3" s="205" t="s">
        <v>160</v>
      </c>
      <c r="D3" s="206"/>
      <c r="E3" s="206"/>
      <c r="F3" s="206"/>
      <c r="G3" s="206"/>
      <c r="H3" s="207"/>
      <c r="I3" s="196" t="s">
        <v>100</v>
      </c>
      <c r="J3" s="195"/>
      <c r="K3" s="195"/>
      <c r="L3" s="195"/>
      <c r="M3" s="195"/>
      <c r="N3" s="195"/>
      <c r="O3" s="195"/>
      <c r="P3" s="195"/>
    </row>
    <row r="4" spans="1:16" ht="48" customHeight="1">
      <c r="A4" s="204"/>
      <c r="B4" s="170"/>
      <c r="C4" s="205" t="s">
        <v>85</v>
      </c>
      <c r="D4" s="208"/>
      <c r="E4" s="209"/>
      <c r="F4" s="210" t="s">
        <v>87</v>
      </c>
      <c r="G4" s="205" t="s">
        <v>88</v>
      </c>
      <c r="H4" s="209"/>
      <c r="I4" s="210" t="s">
        <v>91</v>
      </c>
      <c r="J4" s="210" t="s">
        <v>92</v>
      </c>
      <c r="K4" s="210" t="s">
        <v>93</v>
      </c>
      <c r="L4" s="205" t="s">
        <v>94</v>
      </c>
      <c r="M4" s="208"/>
      <c r="N4" s="209"/>
      <c r="O4" s="196" t="s">
        <v>97</v>
      </c>
      <c r="P4" s="211"/>
    </row>
    <row r="5" spans="1:16" s="5" customFormat="1" ht="93" customHeight="1">
      <c r="A5" s="180"/>
      <c r="B5" s="171"/>
      <c r="C5" s="84" t="s">
        <v>161</v>
      </c>
      <c r="D5" s="84" t="s">
        <v>162</v>
      </c>
      <c r="E5" s="84" t="s">
        <v>86</v>
      </c>
      <c r="F5" s="153"/>
      <c r="G5" s="84" t="s">
        <v>89</v>
      </c>
      <c r="H5" s="84" t="s">
        <v>90</v>
      </c>
      <c r="I5" s="153"/>
      <c r="J5" s="171"/>
      <c r="K5" s="171"/>
      <c r="L5" s="84" t="s">
        <v>143</v>
      </c>
      <c r="M5" s="84" t="s">
        <v>95</v>
      </c>
      <c r="N5" s="84" t="s">
        <v>96</v>
      </c>
      <c r="O5" s="84" t="s">
        <v>98</v>
      </c>
      <c r="P5" s="91" t="s">
        <v>99</v>
      </c>
    </row>
    <row r="6" spans="1:16" s="5" customFormat="1" ht="30" customHeight="1">
      <c r="A6" s="92"/>
      <c r="B6" s="90"/>
      <c r="C6" s="84" t="s">
        <v>137</v>
      </c>
      <c r="D6" s="84" t="s">
        <v>137</v>
      </c>
      <c r="E6" s="84" t="s">
        <v>137</v>
      </c>
      <c r="F6" s="84" t="s">
        <v>138</v>
      </c>
      <c r="G6" s="84" t="s">
        <v>139</v>
      </c>
      <c r="H6" s="84" t="s">
        <v>139</v>
      </c>
      <c r="I6" s="89" t="s">
        <v>91</v>
      </c>
      <c r="J6" s="84" t="s">
        <v>140</v>
      </c>
      <c r="K6" s="84" t="s">
        <v>141</v>
      </c>
      <c r="L6" s="84" t="s">
        <v>142</v>
      </c>
      <c r="M6" s="84" t="s">
        <v>142</v>
      </c>
      <c r="N6" s="84" t="s">
        <v>142</v>
      </c>
      <c r="O6" s="83" t="s">
        <v>144</v>
      </c>
      <c r="P6" s="84" t="s">
        <v>120</v>
      </c>
    </row>
    <row r="7" spans="1:16" s="7" customFormat="1" ht="38.25" customHeight="1">
      <c r="A7" s="24">
        <v>1</v>
      </c>
      <c r="B7" s="88" t="s">
        <v>36</v>
      </c>
      <c r="C7" s="26">
        <v>78294</v>
      </c>
      <c r="D7" s="85">
        <v>284</v>
      </c>
      <c r="E7" s="26">
        <v>0</v>
      </c>
      <c r="F7" s="26">
        <v>1030</v>
      </c>
      <c r="G7" s="26">
        <v>16</v>
      </c>
      <c r="H7" s="24">
        <v>16</v>
      </c>
      <c r="I7" s="24">
        <v>9</v>
      </c>
      <c r="J7" s="42">
        <v>5</v>
      </c>
      <c r="K7" s="24">
        <v>2</v>
      </c>
      <c r="L7" s="24">
        <v>4023</v>
      </c>
      <c r="M7" s="26">
        <v>3881</v>
      </c>
      <c r="N7" s="26">
        <v>0</v>
      </c>
      <c r="O7" s="26">
        <v>38</v>
      </c>
      <c r="P7" s="26">
        <v>338</v>
      </c>
    </row>
    <row r="8" spans="1:16" s="7" customFormat="1" ht="36.75" customHeight="1">
      <c r="A8" s="24">
        <v>2</v>
      </c>
      <c r="B8" s="88" t="s">
        <v>27</v>
      </c>
      <c r="C8" s="28">
        <v>109687</v>
      </c>
      <c r="D8" s="86">
        <v>3061</v>
      </c>
      <c r="E8" s="28">
        <v>0</v>
      </c>
      <c r="F8" s="28">
        <v>1200</v>
      </c>
      <c r="G8" s="28">
        <v>9</v>
      </c>
      <c r="H8" s="24">
        <v>9</v>
      </c>
      <c r="I8" s="24">
        <v>49</v>
      </c>
      <c r="J8" s="45">
        <v>5</v>
      </c>
      <c r="K8" s="24">
        <v>28</v>
      </c>
      <c r="L8" s="24">
        <v>76127</v>
      </c>
      <c r="M8" s="28">
        <v>32277</v>
      </c>
      <c r="N8" s="28">
        <v>15</v>
      </c>
      <c r="O8" s="28">
        <v>25</v>
      </c>
      <c r="P8" s="28">
        <v>1624</v>
      </c>
    </row>
    <row r="9" spans="1:16" s="7" customFormat="1" ht="36.75" customHeight="1">
      <c r="A9" s="24">
        <v>3</v>
      </c>
      <c r="B9" s="88" t="s">
        <v>37</v>
      </c>
      <c r="C9" s="28">
        <v>185892</v>
      </c>
      <c r="D9" s="86">
        <v>53263</v>
      </c>
      <c r="E9" s="28">
        <v>49465</v>
      </c>
      <c r="F9" s="28">
        <v>1544</v>
      </c>
      <c r="G9" s="28">
        <v>3</v>
      </c>
      <c r="H9" s="24">
        <v>2</v>
      </c>
      <c r="I9" s="24">
        <v>10</v>
      </c>
      <c r="J9" s="45">
        <v>10</v>
      </c>
      <c r="K9" s="24">
        <v>3</v>
      </c>
      <c r="L9" s="24">
        <v>18634</v>
      </c>
      <c r="M9" s="28">
        <v>6169</v>
      </c>
      <c r="N9" s="28">
        <v>10623</v>
      </c>
      <c r="O9" s="28">
        <v>78</v>
      </c>
      <c r="P9" s="28">
        <v>780</v>
      </c>
    </row>
    <row r="10" spans="1:16" s="7" customFormat="1" ht="27.75" customHeight="1">
      <c r="A10" s="24">
        <v>4</v>
      </c>
      <c r="B10" s="88" t="s">
        <v>28</v>
      </c>
      <c r="C10" s="28">
        <v>867627</v>
      </c>
      <c r="D10" s="86">
        <v>6328</v>
      </c>
      <c r="E10" s="28">
        <v>38558</v>
      </c>
      <c r="F10" s="28">
        <v>1661</v>
      </c>
      <c r="G10" s="28">
        <v>11</v>
      </c>
      <c r="H10" s="24">
        <v>10</v>
      </c>
      <c r="I10" s="24">
        <v>170</v>
      </c>
      <c r="J10" s="45">
        <v>36</v>
      </c>
      <c r="K10" s="24">
        <v>13</v>
      </c>
      <c r="L10" s="24">
        <v>5412</v>
      </c>
      <c r="M10" s="28">
        <v>1928</v>
      </c>
      <c r="N10" s="28">
        <v>59</v>
      </c>
      <c r="O10" s="28">
        <v>38</v>
      </c>
      <c r="P10" s="28">
        <v>300</v>
      </c>
    </row>
    <row r="11" spans="1:16" s="7" customFormat="1" ht="37.5" customHeight="1">
      <c r="A11" s="24">
        <v>5</v>
      </c>
      <c r="B11" s="88" t="s">
        <v>13</v>
      </c>
      <c r="C11" s="28">
        <v>109968</v>
      </c>
      <c r="D11" s="86">
        <v>1994</v>
      </c>
      <c r="E11" s="28">
        <v>0</v>
      </c>
      <c r="F11" s="28">
        <v>0</v>
      </c>
      <c r="G11" s="28">
        <v>6</v>
      </c>
      <c r="H11" s="24">
        <v>6</v>
      </c>
      <c r="I11" s="24">
        <v>114</v>
      </c>
      <c r="J11" s="45">
        <v>31</v>
      </c>
      <c r="K11" s="24">
        <v>12</v>
      </c>
      <c r="L11" s="24">
        <v>10629</v>
      </c>
      <c r="M11" s="28">
        <v>2615</v>
      </c>
      <c r="N11" s="28">
        <v>0</v>
      </c>
      <c r="O11" s="28">
        <v>96</v>
      </c>
      <c r="P11" s="28">
        <v>418</v>
      </c>
    </row>
    <row r="12" spans="1:16" s="7" customFormat="1" ht="23.25" customHeight="1">
      <c r="A12" s="24">
        <v>6</v>
      </c>
      <c r="B12" s="88" t="s">
        <v>24</v>
      </c>
      <c r="C12" s="28">
        <v>37685</v>
      </c>
      <c r="D12" s="28">
        <v>0</v>
      </c>
      <c r="E12" s="28">
        <v>0</v>
      </c>
      <c r="F12" s="28">
        <v>2269</v>
      </c>
      <c r="G12" s="28">
        <v>5</v>
      </c>
      <c r="H12" s="24">
        <v>5</v>
      </c>
      <c r="I12" s="24">
        <v>6</v>
      </c>
      <c r="J12" s="45">
        <v>6</v>
      </c>
      <c r="K12" s="24">
        <v>1</v>
      </c>
      <c r="L12" s="24">
        <v>736</v>
      </c>
      <c r="M12" s="28">
        <v>339</v>
      </c>
      <c r="N12" s="28">
        <v>5</v>
      </c>
      <c r="O12" s="28">
        <v>0</v>
      </c>
      <c r="P12" s="28">
        <v>0</v>
      </c>
    </row>
    <row r="13" spans="1:16" s="7" customFormat="1" ht="50.25" customHeight="1">
      <c r="A13" s="24">
        <v>7</v>
      </c>
      <c r="B13" s="88" t="s">
        <v>12</v>
      </c>
      <c r="C13" s="28">
        <v>70351</v>
      </c>
      <c r="D13" s="86">
        <v>3577</v>
      </c>
      <c r="E13" s="28">
        <v>0</v>
      </c>
      <c r="F13" s="28">
        <v>320</v>
      </c>
      <c r="G13" s="28">
        <v>9</v>
      </c>
      <c r="H13" s="24">
        <v>9</v>
      </c>
      <c r="I13" s="24">
        <v>25</v>
      </c>
      <c r="J13" s="45">
        <v>2</v>
      </c>
      <c r="K13" s="24">
        <v>12</v>
      </c>
      <c r="L13" s="24">
        <v>961</v>
      </c>
      <c r="M13" s="28">
        <v>129</v>
      </c>
      <c r="N13" s="28">
        <v>2</v>
      </c>
      <c r="O13" s="28">
        <v>40</v>
      </c>
      <c r="P13" s="28">
        <v>182</v>
      </c>
    </row>
    <row r="14" spans="1:16" s="7" customFormat="1" ht="41.25" customHeight="1">
      <c r="A14" s="24">
        <v>8</v>
      </c>
      <c r="B14" s="88" t="s">
        <v>0</v>
      </c>
      <c r="C14" s="28">
        <v>314130</v>
      </c>
      <c r="D14" s="86">
        <v>9499</v>
      </c>
      <c r="E14" s="28">
        <v>3945</v>
      </c>
      <c r="F14" s="28">
        <v>3153</v>
      </c>
      <c r="G14" s="28">
        <v>43</v>
      </c>
      <c r="H14" s="24">
        <v>43</v>
      </c>
      <c r="I14" s="24">
        <v>112</v>
      </c>
      <c r="J14" s="45">
        <v>60</v>
      </c>
      <c r="K14" s="24">
        <v>19</v>
      </c>
      <c r="L14" s="24">
        <v>12985</v>
      </c>
      <c r="M14" s="28">
        <v>5619</v>
      </c>
      <c r="N14" s="28">
        <v>37</v>
      </c>
      <c r="O14" s="28">
        <v>320</v>
      </c>
      <c r="P14" s="28">
        <v>942</v>
      </c>
    </row>
    <row r="15" spans="1:16" s="7" customFormat="1" ht="37.5" customHeight="1">
      <c r="A15" s="24">
        <v>9</v>
      </c>
      <c r="B15" s="88" t="s">
        <v>11</v>
      </c>
      <c r="C15" s="28">
        <v>115542</v>
      </c>
      <c r="D15" s="86">
        <v>2680</v>
      </c>
      <c r="E15" s="28">
        <v>0</v>
      </c>
      <c r="F15" s="28">
        <v>2908</v>
      </c>
      <c r="G15" s="28">
        <v>9</v>
      </c>
      <c r="H15" s="24">
        <v>9</v>
      </c>
      <c r="I15" s="24">
        <v>3</v>
      </c>
      <c r="J15" s="45">
        <v>3</v>
      </c>
      <c r="K15" s="24">
        <v>3</v>
      </c>
      <c r="L15" s="24">
        <v>1260</v>
      </c>
      <c r="M15" s="28">
        <v>918</v>
      </c>
      <c r="N15" s="28">
        <v>44</v>
      </c>
      <c r="O15" s="28">
        <v>0</v>
      </c>
      <c r="P15" s="28">
        <v>0</v>
      </c>
    </row>
    <row r="16" spans="1:16" s="7" customFormat="1" ht="49.5" customHeight="1">
      <c r="A16" s="24">
        <v>10</v>
      </c>
      <c r="B16" s="88" t="s">
        <v>7</v>
      </c>
      <c r="C16" s="28">
        <v>80937</v>
      </c>
      <c r="D16" s="86">
        <v>1577</v>
      </c>
      <c r="E16" s="28">
        <v>0</v>
      </c>
      <c r="F16" s="28">
        <v>13315</v>
      </c>
      <c r="G16" s="28">
        <v>10</v>
      </c>
      <c r="H16" s="24">
        <v>10</v>
      </c>
      <c r="I16" s="24">
        <v>527</v>
      </c>
      <c r="J16" s="45">
        <v>14</v>
      </c>
      <c r="K16" s="24">
        <v>3</v>
      </c>
      <c r="L16" s="24">
        <v>3600</v>
      </c>
      <c r="M16" s="28">
        <v>886</v>
      </c>
      <c r="N16" s="28">
        <v>62</v>
      </c>
      <c r="O16" s="28">
        <v>254</v>
      </c>
      <c r="P16" s="28">
        <v>1936</v>
      </c>
    </row>
    <row r="17" spans="1:16" s="7" customFormat="1" ht="49.5" customHeight="1">
      <c r="A17" s="24">
        <v>11</v>
      </c>
      <c r="B17" s="88" t="s">
        <v>31</v>
      </c>
      <c r="C17" s="28">
        <v>34686</v>
      </c>
      <c r="D17" s="86">
        <v>1037</v>
      </c>
      <c r="E17" s="28">
        <v>626</v>
      </c>
      <c r="F17" s="28">
        <v>0</v>
      </c>
      <c r="G17" s="28">
        <v>15</v>
      </c>
      <c r="H17" s="24">
        <v>15</v>
      </c>
      <c r="I17" s="24">
        <v>6</v>
      </c>
      <c r="J17" s="45">
        <v>8</v>
      </c>
      <c r="K17" s="24">
        <v>2</v>
      </c>
      <c r="L17" s="24">
        <v>1671</v>
      </c>
      <c r="M17" s="28">
        <v>495</v>
      </c>
      <c r="N17" s="28">
        <v>9</v>
      </c>
      <c r="O17" s="28">
        <v>6</v>
      </c>
      <c r="P17" s="28">
        <v>86</v>
      </c>
    </row>
    <row r="18" spans="1:16" s="7" customFormat="1" ht="33.75" customHeight="1">
      <c r="A18" s="24">
        <v>12</v>
      </c>
      <c r="B18" s="88" t="s">
        <v>5</v>
      </c>
      <c r="C18" s="28">
        <v>87681</v>
      </c>
      <c r="D18" s="86">
        <v>2768</v>
      </c>
      <c r="E18" s="28">
        <v>0</v>
      </c>
      <c r="F18" s="28">
        <v>1083</v>
      </c>
      <c r="G18" s="28">
        <v>17</v>
      </c>
      <c r="H18" s="24">
        <v>13</v>
      </c>
      <c r="I18" s="24">
        <v>65</v>
      </c>
      <c r="J18" s="45">
        <v>27</v>
      </c>
      <c r="K18" s="24">
        <v>1</v>
      </c>
      <c r="L18" s="24">
        <v>3688</v>
      </c>
      <c r="M18" s="28">
        <v>2034</v>
      </c>
      <c r="N18" s="28">
        <v>47</v>
      </c>
      <c r="O18" s="44">
        <v>94</v>
      </c>
      <c r="P18" s="44">
        <v>924</v>
      </c>
    </row>
    <row r="19" spans="1:16" s="7" customFormat="1" ht="46.5" customHeight="1">
      <c r="A19" s="24">
        <v>13</v>
      </c>
      <c r="B19" s="88" t="s">
        <v>38</v>
      </c>
      <c r="C19" s="28">
        <v>113478</v>
      </c>
      <c r="D19" s="86">
        <v>2152</v>
      </c>
      <c r="E19" s="28">
        <v>0</v>
      </c>
      <c r="F19" s="28">
        <v>1270</v>
      </c>
      <c r="G19" s="28">
        <v>11</v>
      </c>
      <c r="H19" s="24">
        <v>11</v>
      </c>
      <c r="I19" s="24">
        <v>6</v>
      </c>
      <c r="J19" s="45">
        <v>2</v>
      </c>
      <c r="K19" s="24">
        <v>5</v>
      </c>
      <c r="L19" s="24">
        <v>880</v>
      </c>
      <c r="M19" s="28">
        <v>427</v>
      </c>
      <c r="N19" s="28">
        <v>7</v>
      </c>
      <c r="O19" s="28">
        <v>11</v>
      </c>
      <c r="P19" s="28">
        <v>130</v>
      </c>
    </row>
    <row r="20" spans="1:16" s="7" customFormat="1" ht="45.75" customHeight="1">
      <c r="A20" s="24">
        <v>14</v>
      </c>
      <c r="B20" s="88" t="s">
        <v>6</v>
      </c>
      <c r="C20" s="28">
        <v>102124</v>
      </c>
      <c r="D20" s="86">
        <v>4188</v>
      </c>
      <c r="E20" s="28">
        <v>0</v>
      </c>
      <c r="F20" s="28">
        <v>10066</v>
      </c>
      <c r="G20" s="28">
        <v>12</v>
      </c>
      <c r="H20" s="24">
        <v>12</v>
      </c>
      <c r="I20" s="24">
        <v>10</v>
      </c>
      <c r="J20" s="64">
        <v>21</v>
      </c>
      <c r="K20" s="24">
        <v>1</v>
      </c>
      <c r="L20" s="24">
        <v>972</v>
      </c>
      <c r="M20" s="28">
        <v>415</v>
      </c>
      <c r="N20" s="28">
        <v>100</v>
      </c>
      <c r="O20" s="28">
        <v>4</v>
      </c>
      <c r="P20" s="28">
        <v>300</v>
      </c>
    </row>
    <row r="21" spans="1:16" s="7" customFormat="1" ht="36" customHeight="1">
      <c r="A21" s="24">
        <v>15</v>
      </c>
      <c r="B21" s="88" t="s">
        <v>39</v>
      </c>
      <c r="C21" s="28">
        <v>12097</v>
      </c>
      <c r="D21" s="86">
        <v>641</v>
      </c>
      <c r="E21" s="28">
        <v>0</v>
      </c>
      <c r="F21" s="28">
        <v>193</v>
      </c>
      <c r="G21" s="28">
        <v>6</v>
      </c>
      <c r="H21" s="24">
        <v>3</v>
      </c>
      <c r="I21" s="24">
        <v>0</v>
      </c>
      <c r="J21" s="64">
        <v>0</v>
      </c>
      <c r="K21" s="24">
        <v>4</v>
      </c>
      <c r="L21" s="24">
        <v>0</v>
      </c>
      <c r="M21" s="28">
        <v>0</v>
      </c>
      <c r="N21" s="28">
        <v>0</v>
      </c>
      <c r="O21" s="28">
        <v>0</v>
      </c>
      <c r="P21" s="28">
        <v>0</v>
      </c>
    </row>
    <row r="22" spans="1:16" s="7" customFormat="1" ht="46.5" customHeight="1">
      <c r="A22" s="24">
        <v>16</v>
      </c>
      <c r="B22" s="88" t="s">
        <v>30</v>
      </c>
      <c r="C22" s="28">
        <v>20537</v>
      </c>
      <c r="D22" s="86">
        <v>1212</v>
      </c>
      <c r="E22" s="28">
        <v>0</v>
      </c>
      <c r="F22" s="28">
        <v>2904</v>
      </c>
      <c r="G22" s="28">
        <v>8</v>
      </c>
      <c r="H22" s="24">
        <v>7</v>
      </c>
      <c r="I22" s="24">
        <v>6634</v>
      </c>
      <c r="J22" s="45">
        <v>16</v>
      </c>
      <c r="K22" s="24">
        <v>46</v>
      </c>
      <c r="L22" s="24">
        <v>5110</v>
      </c>
      <c r="M22" s="28">
        <v>4686</v>
      </c>
      <c r="N22" s="28">
        <v>424</v>
      </c>
      <c r="O22" s="28">
        <v>216</v>
      </c>
      <c r="P22" s="28">
        <v>1752</v>
      </c>
    </row>
    <row r="23" spans="1:16" s="7" customFormat="1" ht="36.75" customHeight="1">
      <c r="A23" s="24">
        <v>17</v>
      </c>
      <c r="B23" s="88" t="s">
        <v>10</v>
      </c>
      <c r="C23" s="28">
        <v>193792</v>
      </c>
      <c r="D23" s="86">
        <v>2705</v>
      </c>
      <c r="E23" s="28">
        <v>221670</v>
      </c>
      <c r="F23" s="28">
        <v>1161</v>
      </c>
      <c r="G23" s="28">
        <v>13</v>
      </c>
      <c r="H23" s="24">
        <v>10</v>
      </c>
      <c r="I23" s="24">
        <v>7</v>
      </c>
      <c r="J23" s="45">
        <v>7</v>
      </c>
      <c r="K23" s="24">
        <v>65</v>
      </c>
      <c r="L23" s="24">
        <v>8013</v>
      </c>
      <c r="M23" s="28">
        <v>963</v>
      </c>
      <c r="N23" s="28">
        <v>682</v>
      </c>
      <c r="O23" s="28">
        <v>262</v>
      </c>
      <c r="P23" s="28">
        <v>1769</v>
      </c>
    </row>
    <row r="24" spans="1:16" s="7" customFormat="1" ht="45.75" customHeight="1">
      <c r="A24" s="24">
        <v>18</v>
      </c>
      <c r="B24" s="88" t="s">
        <v>9</v>
      </c>
      <c r="C24" s="28">
        <v>79435</v>
      </c>
      <c r="D24" s="86">
        <v>2022</v>
      </c>
      <c r="E24" s="28">
        <v>0</v>
      </c>
      <c r="F24" s="28">
        <v>0</v>
      </c>
      <c r="G24" s="28">
        <v>13</v>
      </c>
      <c r="H24" s="24">
        <v>13</v>
      </c>
      <c r="I24" s="24">
        <v>5</v>
      </c>
      <c r="J24" s="45">
        <v>5</v>
      </c>
      <c r="K24" s="24">
        <v>5</v>
      </c>
      <c r="L24" s="24">
        <v>3430</v>
      </c>
      <c r="M24" s="28">
        <v>480</v>
      </c>
      <c r="N24" s="28">
        <v>0</v>
      </c>
      <c r="O24" s="28">
        <v>50</v>
      </c>
      <c r="P24" s="28">
        <v>659</v>
      </c>
    </row>
    <row r="25" spans="1:16" s="7" customFormat="1" ht="48.75" customHeight="1">
      <c r="A25" s="24">
        <v>19</v>
      </c>
      <c r="B25" s="88" t="s">
        <v>32</v>
      </c>
      <c r="C25" s="28">
        <v>35103</v>
      </c>
      <c r="D25" s="86">
        <v>404</v>
      </c>
      <c r="E25" s="28">
        <v>0</v>
      </c>
      <c r="F25" s="28">
        <v>406</v>
      </c>
      <c r="G25" s="28">
        <v>6</v>
      </c>
      <c r="H25" s="24">
        <v>6</v>
      </c>
      <c r="I25" s="24">
        <v>13</v>
      </c>
      <c r="J25" s="45">
        <v>3</v>
      </c>
      <c r="K25" s="24">
        <v>4</v>
      </c>
      <c r="L25" s="24">
        <v>12326</v>
      </c>
      <c r="M25" s="28">
        <v>8845</v>
      </c>
      <c r="N25" s="28">
        <v>0</v>
      </c>
      <c r="O25" s="28">
        <v>2</v>
      </c>
      <c r="P25" s="28">
        <v>17</v>
      </c>
    </row>
    <row r="26" spans="1:16" s="7" customFormat="1" ht="38.25" customHeight="1">
      <c r="A26" s="24">
        <v>20</v>
      </c>
      <c r="B26" s="88" t="s">
        <v>43</v>
      </c>
      <c r="C26" s="28">
        <v>79420</v>
      </c>
      <c r="D26" s="86">
        <v>4011</v>
      </c>
      <c r="E26" s="28">
        <v>33266</v>
      </c>
      <c r="F26" s="28">
        <v>4267</v>
      </c>
      <c r="G26" s="28">
        <v>7</v>
      </c>
      <c r="H26" s="24">
        <v>7</v>
      </c>
      <c r="I26" s="24">
        <v>14</v>
      </c>
      <c r="J26" s="45">
        <v>28</v>
      </c>
      <c r="K26" s="24">
        <v>6</v>
      </c>
      <c r="L26" s="24">
        <v>10590</v>
      </c>
      <c r="M26" s="28">
        <v>6217</v>
      </c>
      <c r="N26" s="28">
        <v>54</v>
      </c>
      <c r="O26" s="28">
        <v>289</v>
      </c>
      <c r="P26" s="28">
        <v>1291</v>
      </c>
    </row>
    <row r="27" spans="1:16" s="7" customFormat="1" ht="34.5" customHeight="1">
      <c r="A27" s="24">
        <v>21</v>
      </c>
      <c r="B27" s="88" t="s">
        <v>8</v>
      </c>
      <c r="C27" s="28">
        <v>205537</v>
      </c>
      <c r="D27" s="86">
        <v>7019</v>
      </c>
      <c r="E27" s="28">
        <v>1705</v>
      </c>
      <c r="F27" s="28">
        <v>133384</v>
      </c>
      <c r="G27" s="28">
        <v>11</v>
      </c>
      <c r="H27" s="24">
        <v>1</v>
      </c>
      <c r="I27" s="24">
        <v>20</v>
      </c>
      <c r="J27" s="45">
        <v>37</v>
      </c>
      <c r="K27" s="24">
        <v>10</v>
      </c>
      <c r="L27" s="24">
        <v>12510</v>
      </c>
      <c r="M27" s="28">
        <v>3185</v>
      </c>
      <c r="N27" s="28">
        <v>103</v>
      </c>
      <c r="O27" s="28">
        <v>157</v>
      </c>
      <c r="P27" s="28">
        <v>89</v>
      </c>
    </row>
    <row r="28" spans="1:16" s="7" customFormat="1" ht="48" customHeight="1">
      <c r="A28" s="24">
        <v>22</v>
      </c>
      <c r="B28" s="88" t="s">
        <v>42</v>
      </c>
      <c r="C28" s="28">
        <v>117237</v>
      </c>
      <c r="D28" s="86">
        <v>890</v>
      </c>
      <c r="E28" s="28">
        <v>32093</v>
      </c>
      <c r="F28" s="28">
        <v>2513</v>
      </c>
      <c r="G28" s="28">
        <v>6</v>
      </c>
      <c r="H28" s="24">
        <v>3</v>
      </c>
      <c r="I28" s="24">
        <v>26</v>
      </c>
      <c r="J28" s="45">
        <v>4</v>
      </c>
      <c r="K28" s="24">
        <v>4</v>
      </c>
      <c r="L28" s="24">
        <v>3789</v>
      </c>
      <c r="M28" s="28">
        <v>196</v>
      </c>
      <c r="N28" s="28">
        <v>25</v>
      </c>
      <c r="O28" s="28">
        <v>40</v>
      </c>
      <c r="P28" s="28">
        <v>800</v>
      </c>
    </row>
    <row r="29" spans="1:16" s="7" customFormat="1" ht="36.75" customHeight="1">
      <c r="A29" s="24">
        <v>23</v>
      </c>
      <c r="B29" s="88" t="s">
        <v>29</v>
      </c>
      <c r="C29" s="28">
        <v>192378</v>
      </c>
      <c r="D29" s="86">
        <v>7945</v>
      </c>
      <c r="E29" s="28">
        <v>0</v>
      </c>
      <c r="F29" s="28">
        <v>16271</v>
      </c>
      <c r="G29" s="28">
        <v>10</v>
      </c>
      <c r="H29" s="24">
        <v>10</v>
      </c>
      <c r="I29" s="24">
        <v>141</v>
      </c>
      <c r="J29" s="45">
        <v>141</v>
      </c>
      <c r="K29" s="24">
        <v>2</v>
      </c>
      <c r="L29" s="24">
        <v>6173</v>
      </c>
      <c r="M29" s="28">
        <v>1944</v>
      </c>
      <c r="N29" s="28">
        <v>0</v>
      </c>
      <c r="O29" s="28">
        <v>84</v>
      </c>
      <c r="P29" s="28">
        <v>953</v>
      </c>
    </row>
    <row r="30" spans="1:16" s="7" customFormat="1" ht="45" customHeight="1">
      <c r="A30" s="24">
        <v>24</v>
      </c>
      <c r="B30" s="88" t="s">
        <v>14</v>
      </c>
      <c r="C30" s="28">
        <v>57926</v>
      </c>
      <c r="D30" s="86">
        <v>7609</v>
      </c>
      <c r="E30" s="28">
        <v>0</v>
      </c>
      <c r="F30" s="28">
        <v>0</v>
      </c>
      <c r="G30" s="28">
        <v>6</v>
      </c>
      <c r="H30" s="24">
        <v>0</v>
      </c>
      <c r="I30" s="24">
        <v>1700</v>
      </c>
      <c r="J30" s="45">
        <v>13</v>
      </c>
      <c r="K30" s="24">
        <v>8</v>
      </c>
      <c r="L30" s="24">
        <v>839</v>
      </c>
      <c r="M30" s="28">
        <v>140</v>
      </c>
      <c r="N30" s="28">
        <v>0</v>
      </c>
      <c r="O30" s="28">
        <v>6</v>
      </c>
      <c r="P30" s="28">
        <v>35</v>
      </c>
    </row>
    <row r="31" spans="1:16" s="7" customFormat="1" ht="45" customHeight="1">
      <c r="A31" s="24">
        <v>25</v>
      </c>
      <c r="B31" s="88" t="s">
        <v>25</v>
      </c>
      <c r="C31" s="28">
        <v>10398</v>
      </c>
      <c r="D31" s="86">
        <v>434</v>
      </c>
      <c r="E31" s="28">
        <v>0</v>
      </c>
      <c r="F31" s="28">
        <v>235</v>
      </c>
      <c r="G31" s="28">
        <v>1</v>
      </c>
      <c r="H31" s="24">
        <v>7</v>
      </c>
      <c r="I31" s="24">
        <v>6</v>
      </c>
      <c r="J31" s="45">
        <v>0</v>
      </c>
      <c r="K31" s="24">
        <v>0</v>
      </c>
      <c r="L31" s="24">
        <v>397</v>
      </c>
      <c r="M31" s="28">
        <v>98</v>
      </c>
      <c r="N31" s="28">
        <v>0</v>
      </c>
      <c r="O31" s="28">
        <v>4</v>
      </c>
      <c r="P31" s="28">
        <v>56</v>
      </c>
    </row>
    <row r="32" spans="1:16" s="7" customFormat="1" ht="36.75" customHeight="1">
      <c r="A32" s="24">
        <v>26</v>
      </c>
      <c r="B32" s="88" t="s">
        <v>46</v>
      </c>
      <c r="C32" s="28">
        <v>80745</v>
      </c>
      <c r="D32" s="86">
        <v>5483</v>
      </c>
      <c r="E32" s="28">
        <v>39</v>
      </c>
      <c r="F32" s="28">
        <v>3673</v>
      </c>
      <c r="G32" s="28">
        <v>3</v>
      </c>
      <c r="H32" s="24">
        <v>2</v>
      </c>
      <c r="I32" s="24">
        <v>840</v>
      </c>
      <c r="J32" s="45">
        <v>10</v>
      </c>
      <c r="K32" s="24">
        <v>4</v>
      </c>
      <c r="L32" s="24">
        <v>1538</v>
      </c>
      <c r="M32" s="28">
        <v>1012</v>
      </c>
      <c r="N32" s="28">
        <v>5</v>
      </c>
      <c r="O32" s="28">
        <v>153</v>
      </c>
      <c r="P32" s="28">
        <v>783</v>
      </c>
    </row>
    <row r="33" spans="1:16" s="7" customFormat="1" ht="36" customHeight="1">
      <c r="A33" s="24">
        <v>27</v>
      </c>
      <c r="B33" s="88" t="s">
        <v>15</v>
      </c>
      <c r="C33" s="28">
        <v>42303</v>
      </c>
      <c r="D33" s="86">
        <v>1914</v>
      </c>
      <c r="E33" s="28">
        <v>0</v>
      </c>
      <c r="F33" s="28">
        <v>3305</v>
      </c>
      <c r="G33" s="28">
        <v>6</v>
      </c>
      <c r="H33" s="24">
        <v>4</v>
      </c>
      <c r="I33" s="24">
        <v>4</v>
      </c>
      <c r="J33" s="45">
        <v>9</v>
      </c>
      <c r="K33" s="24">
        <v>2</v>
      </c>
      <c r="L33" s="24">
        <v>8852</v>
      </c>
      <c r="M33" s="28">
        <v>495</v>
      </c>
      <c r="N33" s="28">
        <v>0</v>
      </c>
      <c r="O33" s="28">
        <v>34</v>
      </c>
      <c r="P33" s="28">
        <v>187</v>
      </c>
    </row>
    <row r="34" spans="1:16" s="7" customFormat="1" ht="36" customHeight="1">
      <c r="A34" s="24">
        <v>28</v>
      </c>
      <c r="B34" s="88" t="s">
        <v>16</v>
      </c>
      <c r="C34" s="29">
        <v>10450</v>
      </c>
      <c r="D34" s="87">
        <v>28</v>
      </c>
      <c r="E34" s="29">
        <v>0</v>
      </c>
      <c r="F34" s="29">
        <v>580</v>
      </c>
      <c r="G34" s="28">
        <v>0</v>
      </c>
      <c r="H34" s="24">
        <v>0</v>
      </c>
      <c r="I34" s="24">
        <v>38</v>
      </c>
      <c r="J34" s="45">
        <v>29</v>
      </c>
      <c r="K34" s="24">
        <v>20</v>
      </c>
      <c r="L34" s="24">
        <v>8970</v>
      </c>
      <c r="M34" s="29">
        <v>3220</v>
      </c>
      <c r="N34" s="29">
        <v>0</v>
      </c>
      <c r="O34" s="29">
        <v>62</v>
      </c>
      <c r="P34" s="29">
        <v>680</v>
      </c>
    </row>
    <row r="35" spans="1:16" s="7" customFormat="1" ht="36.75" customHeight="1">
      <c r="A35" s="24">
        <v>29</v>
      </c>
      <c r="B35" s="88" t="s">
        <v>17</v>
      </c>
      <c r="C35" s="28">
        <v>180680</v>
      </c>
      <c r="D35" s="86">
        <v>10618</v>
      </c>
      <c r="E35" s="28">
        <v>0</v>
      </c>
      <c r="F35" s="28">
        <v>240</v>
      </c>
      <c r="G35" s="28">
        <v>2</v>
      </c>
      <c r="H35" s="24">
        <v>2</v>
      </c>
      <c r="I35" s="24">
        <v>52</v>
      </c>
      <c r="J35" s="45">
        <v>2</v>
      </c>
      <c r="K35" s="24">
        <v>1</v>
      </c>
      <c r="L35" s="24">
        <v>5819</v>
      </c>
      <c r="M35" s="28">
        <v>1809</v>
      </c>
      <c r="N35" s="28">
        <v>0</v>
      </c>
      <c r="O35" s="28">
        <v>320</v>
      </c>
      <c r="P35" s="28">
        <v>755</v>
      </c>
    </row>
    <row r="36" spans="1:16" s="7" customFormat="1" ht="36.75" customHeight="1">
      <c r="A36" s="24">
        <v>30</v>
      </c>
      <c r="B36" s="88" t="s">
        <v>18</v>
      </c>
      <c r="C36" s="28">
        <v>1021412</v>
      </c>
      <c r="D36" s="28">
        <v>4350</v>
      </c>
      <c r="E36" s="28">
        <v>213497</v>
      </c>
      <c r="F36" s="28">
        <v>1078</v>
      </c>
      <c r="G36" s="28">
        <v>29</v>
      </c>
      <c r="H36" s="24">
        <v>7</v>
      </c>
      <c r="I36" s="24">
        <v>28</v>
      </c>
      <c r="J36" s="45">
        <v>4</v>
      </c>
      <c r="K36" s="24">
        <v>5</v>
      </c>
      <c r="L36" s="24">
        <v>5101</v>
      </c>
      <c r="M36" s="28">
        <v>1212</v>
      </c>
      <c r="N36" s="28">
        <v>4</v>
      </c>
      <c r="O36" s="28">
        <v>75</v>
      </c>
      <c r="P36" s="28">
        <v>1072</v>
      </c>
    </row>
    <row r="37" spans="1:16" s="7" customFormat="1" ht="36.75" customHeight="1">
      <c r="A37" s="24">
        <v>31</v>
      </c>
      <c r="B37" s="88" t="s">
        <v>41</v>
      </c>
      <c r="C37" s="28">
        <v>99679</v>
      </c>
      <c r="D37" s="86">
        <v>119820</v>
      </c>
      <c r="E37" s="28">
        <v>0</v>
      </c>
      <c r="F37" s="28">
        <v>20207</v>
      </c>
      <c r="G37" s="28">
        <v>9</v>
      </c>
      <c r="H37" s="24">
        <v>1</v>
      </c>
      <c r="I37" s="24">
        <v>228</v>
      </c>
      <c r="J37" s="45">
        <v>4</v>
      </c>
      <c r="K37" s="24">
        <v>8</v>
      </c>
      <c r="L37" s="24">
        <v>8538</v>
      </c>
      <c r="M37" s="28">
        <v>1725</v>
      </c>
      <c r="N37" s="28">
        <v>135</v>
      </c>
      <c r="O37" s="28">
        <v>200</v>
      </c>
      <c r="P37" s="28">
        <v>810</v>
      </c>
    </row>
    <row r="38" spans="1:16" s="7" customFormat="1" ht="35.25" customHeight="1">
      <c r="A38" s="24">
        <v>32</v>
      </c>
      <c r="B38" s="88" t="s">
        <v>19</v>
      </c>
      <c r="C38" s="28">
        <v>220617</v>
      </c>
      <c r="D38" s="86">
        <v>2406</v>
      </c>
      <c r="E38" s="28">
        <v>0</v>
      </c>
      <c r="F38" s="28">
        <v>7917</v>
      </c>
      <c r="G38" s="28">
        <v>10</v>
      </c>
      <c r="H38" s="24">
        <v>9</v>
      </c>
      <c r="I38" s="24">
        <v>7</v>
      </c>
      <c r="J38" s="45">
        <v>9</v>
      </c>
      <c r="K38" s="24">
        <v>10</v>
      </c>
      <c r="L38" s="24">
        <v>5440</v>
      </c>
      <c r="M38" s="28">
        <v>391</v>
      </c>
      <c r="N38" s="28">
        <v>15</v>
      </c>
      <c r="O38" s="28">
        <v>14</v>
      </c>
      <c r="P38" s="28">
        <v>871</v>
      </c>
    </row>
    <row r="39" spans="1:16" s="7" customFormat="1" ht="38.25" customHeight="1">
      <c r="A39" s="24">
        <v>33</v>
      </c>
      <c r="B39" s="88" t="s">
        <v>20</v>
      </c>
      <c r="C39" s="28">
        <v>90488</v>
      </c>
      <c r="D39" s="86">
        <v>2445</v>
      </c>
      <c r="E39" s="28">
        <v>252</v>
      </c>
      <c r="F39" s="28">
        <v>1775</v>
      </c>
      <c r="G39" s="28">
        <v>12</v>
      </c>
      <c r="H39" s="24">
        <v>12</v>
      </c>
      <c r="I39" s="24">
        <v>496</v>
      </c>
      <c r="J39" s="45">
        <v>2</v>
      </c>
      <c r="K39" s="24">
        <v>1</v>
      </c>
      <c r="L39" s="24">
        <v>4076</v>
      </c>
      <c r="M39" s="28">
        <v>1284</v>
      </c>
      <c r="N39" s="28">
        <v>6</v>
      </c>
      <c r="O39" s="28">
        <v>146</v>
      </c>
      <c r="P39" s="28">
        <v>981</v>
      </c>
    </row>
    <row r="40" spans="1:16" s="7" customFormat="1" ht="27.75" customHeight="1">
      <c r="A40" s="24">
        <v>34</v>
      </c>
      <c r="B40" s="88" t="s">
        <v>21</v>
      </c>
      <c r="C40" s="28">
        <v>182615</v>
      </c>
      <c r="D40" s="86">
        <v>8087</v>
      </c>
      <c r="E40" s="28">
        <v>0</v>
      </c>
      <c r="F40" s="28">
        <v>5214</v>
      </c>
      <c r="G40" s="28">
        <v>12</v>
      </c>
      <c r="H40" s="24">
        <v>11</v>
      </c>
      <c r="I40" s="24">
        <v>9</v>
      </c>
      <c r="J40" s="45">
        <v>0</v>
      </c>
      <c r="K40" s="24">
        <v>56</v>
      </c>
      <c r="L40" s="24">
        <v>1203</v>
      </c>
      <c r="M40" s="28">
        <v>196</v>
      </c>
      <c r="N40" s="28">
        <v>284</v>
      </c>
      <c r="O40" s="28">
        <v>396</v>
      </c>
      <c r="P40" s="28">
        <v>3168</v>
      </c>
    </row>
    <row r="41" spans="1:16" s="7" customFormat="1" ht="37.5" customHeight="1">
      <c r="A41" s="24">
        <v>35</v>
      </c>
      <c r="B41" s="88" t="s">
        <v>22</v>
      </c>
      <c r="C41" s="28">
        <v>12480</v>
      </c>
      <c r="D41" s="86">
        <v>4627</v>
      </c>
      <c r="E41" s="28">
        <v>506</v>
      </c>
      <c r="F41" s="28">
        <v>2632</v>
      </c>
      <c r="G41" s="28">
        <v>6</v>
      </c>
      <c r="H41" s="24">
        <v>3</v>
      </c>
      <c r="I41" s="24">
        <v>36</v>
      </c>
      <c r="J41" s="45">
        <v>26</v>
      </c>
      <c r="K41" s="24">
        <v>40</v>
      </c>
      <c r="L41" s="24">
        <v>7514</v>
      </c>
      <c r="M41" s="28">
        <v>1813</v>
      </c>
      <c r="N41" s="28">
        <v>33</v>
      </c>
      <c r="O41" s="28">
        <v>69</v>
      </c>
      <c r="P41" s="28">
        <v>1010</v>
      </c>
    </row>
    <row r="42" spans="1:16" s="7" customFormat="1" ht="36" customHeight="1">
      <c r="A42" s="24">
        <v>36</v>
      </c>
      <c r="B42" s="88" t="s">
        <v>44</v>
      </c>
      <c r="C42" s="28">
        <v>147909</v>
      </c>
      <c r="D42" s="86">
        <v>2339</v>
      </c>
      <c r="E42" s="28">
        <v>0</v>
      </c>
      <c r="F42" s="28">
        <v>1639</v>
      </c>
      <c r="G42" s="28">
        <v>18</v>
      </c>
      <c r="H42" s="24">
        <v>7</v>
      </c>
      <c r="I42" s="24">
        <v>93</v>
      </c>
      <c r="J42" s="45">
        <v>22</v>
      </c>
      <c r="K42" s="24">
        <v>2</v>
      </c>
      <c r="L42" s="24">
        <v>2023</v>
      </c>
      <c r="M42" s="28">
        <v>694</v>
      </c>
      <c r="N42" s="28">
        <v>411</v>
      </c>
      <c r="O42" s="28">
        <v>116</v>
      </c>
      <c r="P42" s="28">
        <v>1132</v>
      </c>
    </row>
    <row r="43" spans="1:16" s="7" customFormat="1" ht="44.25" customHeight="1">
      <c r="A43" s="24">
        <v>37</v>
      </c>
      <c r="B43" s="88" t="s">
        <v>23</v>
      </c>
      <c r="C43" s="28">
        <v>5843</v>
      </c>
      <c r="D43" s="28">
        <v>569</v>
      </c>
      <c r="E43" s="28">
        <v>1953</v>
      </c>
      <c r="F43" s="28">
        <v>0</v>
      </c>
      <c r="G43" s="28">
        <v>3</v>
      </c>
      <c r="H43" s="28">
        <v>0</v>
      </c>
      <c r="I43" s="40">
        <v>0</v>
      </c>
      <c r="J43" s="45">
        <v>0</v>
      </c>
      <c r="K43" s="24">
        <v>4</v>
      </c>
      <c r="L43" s="24">
        <v>3298</v>
      </c>
      <c r="M43" s="28">
        <v>3120</v>
      </c>
      <c r="N43" s="28">
        <v>0</v>
      </c>
      <c r="O43" s="28">
        <v>4</v>
      </c>
      <c r="P43" s="28">
        <v>54</v>
      </c>
    </row>
    <row r="44" spans="1:16" s="7" customFormat="1" ht="48.75" customHeight="1">
      <c r="A44" s="24">
        <v>38</v>
      </c>
      <c r="B44" s="88" t="s">
        <v>45</v>
      </c>
      <c r="C44" s="28">
        <v>100114</v>
      </c>
      <c r="D44" s="86">
        <v>1460</v>
      </c>
      <c r="E44" s="28">
        <v>47807</v>
      </c>
      <c r="F44" s="28">
        <v>3179</v>
      </c>
      <c r="G44" s="28">
        <v>22</v>
      </c>
      <c r="H44" s="24">
        <v>4</v>
      </c>
      <c r="I44" s="24">
        <v>53</v>
      </c>
      <c r="J44" s="45">
        <v>28</v>
      </c>
      <c r="K44" s="24">
        <v>11</v>
      </c>
      <c r="L44" s="24">
        <v>2155</v>
      </c>
      <c r="M44" s="28">
        <v>1530</v>
      </c>
      <c r="N44" s="28">
        <v>580</v>
      </c>
      <c r="O44" s="28">
        <v>3</v>
      </c>
      <c r="P44" s="28">
        <v>27</v>
      </c>
    </row>
    <row r="45" spans="1:16" s="7" customFormat="1" ht="50.25" customHeight="1">
      <c r="A45" s="24">
        <v>39</v>
      </c>
      <c r="B45" s="88" t="s">
        <v>26</v>
      </c>
      <c r="C45" s="28">
        <v>64483</v>
      </c>
      <c r="D45" s="86">
        <v>310</v>
      </c>
      <c r="E45" s="28">
        <v>0</v>
      </c>
      <c r="F45" s="28">
        <v>155</v>
      </c>
      <c r="G45" s="28">
        <v>23</v>
      </c>
      <c r="H45" s="24">
        <v>11</v>
      </c>
      <c r="I45" s="24">
        <v>0</v>
      </c>
      <c r="J45" s="45">
        <v>49</v>
      </c>
      <c r="K45" s="24">
        <v>19</v>
      </c>
      <c r="L45" s="24">
        <v>1319</v>
      </c>
      <c r="M45" s="28">
        <v>777</v>
      </c>
      <c r="N45" s="28">
        <v>542</v>
      </c>
      <c r="O45" s="28">
        <v>33</v>
      </c>
      <c r="P45" s="28">
        <v>260</v>
      </c>
    </row>
    <row r="46" spans="1:16" s="8" customFormat="1" ht="26.25" customHeight="1">
      <c r="A46" s="55"/>
      <c r="B46" s="68"/>
      <c r="C46" s="32">
        <f aca="true" t="shared" si="0" ref="C46:P46">SUM(C7:C45)</f>
        <v>5571760</v>
      </c>
      <c r="D46" s="35">
        <f t="shared" si="0"/>
        <v>291756</v>
      </c>
      <c r="E46" s="32">
        <f t="shared" si="0"/>
        <v>645382</v>
      </c>
      <c r="F46" s="32">
        <f t="shared" si="0"/>
        <v>252747</v>
      </c>
      <c r="G46" s="32">
        <f t="shared" si="0"/>
        <v>418</v>
      </c>
      <c r="H46" s="36">
        <f t="shared" si="0"/>
        <v>310</v>
      </c>
      <c r="I46" s="36">
        <f t="shared" si="0"/>
        <v>11562</v>
      </c>
      <c r="J46" s="43">
        <f t="shared" si="0"/>
        <v>678</v>
      </c>
      <c r="K46" s="36">
        <f t="shared" si="0"/>
        <v>442</v>
      </c>
      <c r="L46" s="36">
        <f t="shared" si="0"/>
        <v>270601</v>
      </c>
      <c r="M46" s="32">
        <f t="shared" si="0"/>
        <v>104164</v>
      </c>
      <c r="N46" s="32">
        <f t="shared" si="0"/>
        <v>14313</v>
      </c>
      <c r="O46" s="32">
        <f t="shared" si="0"/>
        <v>3739</v>
      </c>
      <c r="P46" s="32">
        <f t="shared" si="0"/>
        <v>27171</v>
      </c>
    </row>
  </sheetData>
  <sheetProtection/>
  <mergeCells count="12">
    <mergeCell ref="I3:P3"/>
    <mergeCell ref="I4:I5"/>
    <mergeCell ref="J4:J5"/>
    <mergeCell ref="K4:K5"/>
    <mergeCell ref="L4:N4"/>
    <mergeCell ref="O4:P4"/>
    <mergeCell ref="A3:A5"/>
    <mergeCell ref="B3:B5"/>
    <mergeCell ref="C3:H3"/>
    <mergeCell ref="C4:E4"/>
    <mergeCell ref="F4:F5"/>
    <mergeCell ref="G4:H4"/>
  </mergeCells>
  <dataValidations count="4">
    <dataValidation type="whole" allowBlank="1" showInputMessage="1" showErrorMessage="1" errorTitle="Ошибка в значении данных" error="Значение обязательно должно быть числовым." sqref="O7:P46 D43 C7:C46 D36 E7:G46 H43 D12">
      <formula1>0</formula1>
      <formula2>1000000000</formula2>
    </dataValidation>
    <dataValidation type="whole" allowBlank="1" showInputMessage="1" errorTitle="Ошибка в значении данных" error="Значение обязательно должно быть числовым." sqref="N7:N46">
      <formula1>0</formula1>
      <formula2>100000000000000</formula2>
    </dataValidation>
    <dataValidation type="whole" allowBlank="1" showInputMessage="1" errorTitle="Ошибка в значении данных" error="Значение обязательно должно быть числовым." sqref="M7:M46">
      <formula1>0</formula1>
      <formula2>1000000000000000</formula2>
    </dataValidation>
    <dataValidation type="decimal" allowBlank="1" showInputMessage="1" showErrorMessage="1" errorTitle="Ошибка в значении данных" error="Значение обязательно должно быть числовым." sqref="D44:D46 D37:D42 D7:D11 D13:D35">
      <formula1>1</formula1>
      <formula2>1000000000</formula2>
    </dataValidation>
  </dataValidation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&amp;C&amp;"Arial,полужирный"&amp;13Таблица статистических показателей деятельности библиотек вузов Центра России за 2018 год</oddHeader>
    <oddFooter>&amp;C&amp;8Страница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G46"/>
  <sheetViews>
    <sheetView view="pageLayout" zoomScale="98" zoomScalePageLayoutView="98" workbookViewId="0" topLeftCell="A7">
      <selection activeCell="F7" sqref="F7:F46"/>
    </sheetView>
  </sheetViews>
  <sheetFormatPr defaultColWidth="9.140625" defaultRowHeight="12.75"/>
  <cols>
    <col min="1" max="1" width="5.57421875" style="102" customWidth="1"/>
    <col min="2" max="2" width="44.421875" style="2" customWidth="1"/>
    <col min="3" max="3" width="12.28125" style="2" customWidth="1"/>
    <col min="4" max="4" width="12.140625" style="1" customWidth="1"/>
    <col min="5" max="5" width="12.421875" style="1" customWidth="1"/>
    <col min="6" max="6" width="16.57421875" style="1" customWidth="1"/>
    <col min="7" max="16384" width="9.140625" style="1" customWidth="1"/>
  </cols>
  <sheetData>
    <row r="1" spans="1:3" ht="2.25" customHeight="1" hidden="1">
      <c r="A1" s="105"/>
      <c r="B1" s="14"/>
      <c r="C1" s="14"/>
    </row>
    <row r="2" ht="12.75" hidden="1"/>
    <row r="3" spans="1:6" ht="30" customHeight="1">
      <c r="A3" s="157" t="s">
        <v>1</v>
      </c>
      <c r="B3" s="137" t="s">
        <v>2</v>
      </c>
      <c r="C3" s="185" t="s">
        <v>101</v>
      </c>
      <c r="D3" s="212"/>
      <c r="E3" s="212"/>
      <c r="F3" s="212"/>
    </row>
    <row r="4" spans="1:6" ht="24.75" customHeight="1">
      <c r="A4" s="167"/>
      <c r="B4" s="138"/>
      <c r="C4" s="175" t="s">
        <v>102</v>
      </c>
      <c r="D4" s="175" t="s">
        <v>103</v>
      </c>
      <c r="E4" s="184"/>
      <c r="F4" s="117" t="s">
        <v>106</v>
      </c>
    </row>
    <row r="5" spans="1:6" s="5" customFormat="1" ht="114" customHeight="1">
      <c r="A5" s="168"/>
      <c r="B5" s="139"/>
      <c r="C5" s="213"/>
      <c r="D5" s="46" t="s">
        <v>200</v>
      </c>
      <c r="E5" s="46" t="s">
        <v>105</v>
      </c>
      <c r="F5" s="118" t="s">
        <v>107</v>
      </c>
    </row>
    <row r="6" spans="1:6" s="5" customFormat="1" ht="16.5" customHeight="1">
      <c r="A6" s="103"/>
      <c r="B6" s="49"/>
      <c r="C6" s="67" t="s">
        <v>165</v>
      </c>
      <c r="D6" s="67" t="s">
        <v>192</v>
      </c>
      <c r="E6" s="11" t="s">
        <v>104</v>
      </c>
      <c r="F6" s="11" t="s">
        <v>56</v>
      </c>
    </row>
    <row r="7" spans="1:6" s="7" customFormat="1" ht="27.75" customHeight="1">
      <c r="A7" s="106">
        <v>1</v>
      </c>
      <c r="B7" s="88" t="s">
        <v>36</v>
      </c>
      <c r="C7" s="96">
        <v>15</v>
      </c>
      <c r="D7" s="95">
        <v>63</v>
      </c>
      <c r="E7" s="82">
        <v>0</v>
      </c>
      <c r="F7" s="82">
        <v>0</v>
      </c>
    </row>
    <row r="8" spans="1:6" s="7" customFormat="1" ht="27.75" customHeight="1">
      <c r="A8" s="106">
        <v>2</v>
      </c>
      <c r="B8" s="94" t="s">
        <v>27</v>
      </c>
      <c r="C8" s="82">
        <v>30</v>
      </c>
      <c r="D8" s="82">
        <v>177</v>
      </c>
      <c r="E8" s="82">
        <v>39</v>
      </c>
      <c r="F8" s="82">
        <v>1</v>
      </c>
    </row>
    <row r="9" spans="1:6" s="7" customFormat="1" ht="27.75" customHeight="1">
      <c r="A9" s="106">
        <v>3</v>
      </c>
      <c r="B9" s="94" t="s">
        <v>37</v>
      </c>
      <c r="C9" s="82">
        <v>10</v>
      </c>
      <c r="D9" s="82">
        <v>115</v>
      </c>
      <c r="E9" s="82">
        <v>5</v>
      </c>
      <c r="F9" s="82">
        <v>0</v>
      </c>
    </row>
    <row r="10" spans="1:6" s="7" customFormat="1" ht="27.75" customHeight="1">
      <c r="A10" s="106">
        <v>4</v>
      </c>
      <c r="B10" s="94" t="s">
        <v>28</v>
      </c>
      <c r="C10" s="82">
        <v>21</v>
      </c>
      <c r="D10" s="82">
        <v>129</v>
      </c>
      <c r="E10" s="82">
        <v>11</v>
      </c>
      <c r="F10" s="82">
        <v>1</v>
      </c>
    </row>
    <row r="11" spans="1:6" s="7" customFormat="1" ht="27.75" customHeight="1">
      <c r="A11" s="106">
        <v>5</v>
      </c>
      <c r="B11" s="94" t="s">
        <v>13</v>
      </c>
      <c r="C11" s="82">
        <v>24</v>
      </c>
      <c r="D11" s="82">
        <v>100</v>
      </c>
      <c r="E11" s="82">
        <v>9</v>
      </c>
      <c r="F11" s="82">
        <v>0</v>
      </c>
    </row>
    <row r="12" spans="1:6" s="7" customFormat="1" ht="27.75" customHeight="1">
      <c r="A12" s="106">
        <v>6</v>
      </c>
      <c r="B12" s="94" t="s">
        <v>24</v>
      </c>
      <c r="C12" s="82">
        <v>1</v>
      </c>
      <c r="D12" s="82">
        <v>39</v>
      </c>
      <c r="E12" s="82">
        <v>0</v>
      </c>
      <c r="F12" s="82">
        <v>0</v>
      </c>
    </row>
    <row r="13" spans="1:6" s="7" customFormat="1" ht="27.75" customHeight="1">
      <c r="A13" s="106">
        <v>7</v>
      </c>
      <c r="B13" s="94" t="s">
        <v>12</v>
      </c>
      <c r="C13" s="82">
        <v>14</v>
      </c>
      <c r="D13" s="82">
        <v>127</v>
      </c>
      <c r="E13" s="82">
        <v>10</v>
      </c>
      <c r="F13" s="82">
        <v>1</v>
      </c>
    </row>
    <row r="14" spans="1:7" s="7" customFormat="1" ht="27.75" customHeight="1">
      <c r="A14" s="106">
        <v>8</v>
      </c>
      <c r="B14" s="94" t="s">
        <v>0</v>
      </c>
      <c r="C14" s="82">
        <v>163</v>
      </c>
      <c r="D14" s="82">
        <v>147</v>
      </c>
      <c r="E14" s="82">
        <v>4</v>
      </c>
      <c r="F14" s="82">
        <v>6</v>
      </c>
      <c r="G14" s="18"/>
    </row>
    <row r="15" spans="1:6" s="7" customFormat="1" ht="27.75" customHeight="1">
      <c r="A15" s="106">
        <v>9</v>
      </c>
      <c r="B15" s="94" t="s">
        <v>11</v>
      </c>
      <c r="C15" s="82">
        <v>7</v>
      </c>
      <c r="D15" s="82">
        <v>40</v>
      </c>
      <c r="E15" s="82">
        <v>1</v>
      </c>
      <c r="F15" s="82">
        <v>1</v>
      </c>
    </row>
    <row r="16" spans="1:6" s="7" customFormat="1" ht="27.75" customHeight="1">
      <c r="A16" s="106">
        <v>10</v>
      </c>
      <c r="B16" s="94" t="s">
        <v>7</v>
      </c>
      <c r="C16" s="82">
        <v>29</v>
      </c>
      <c r="D16" s="82">
        <v>150</v>
      </c>
      <c r="E16" s="82">
        <v>19</v>
      </c>
      <c r="F16" s="82">
        <v>1</v>
      </c>
    </row>
    <row r="17" spans="1:6" s="7" customFormat="1" ht="27.75" customHeight="1">
      <c r="A17" s="106">
        <v>11</v>
      </c>
      <c r="B17" s="94" t="s">
        <v>34</v>
      </c>
      <c r="C17" s="82">
        <v>3</v>
      </c>
      <c r="D17" s="82">
        <v>53</v>
      </c>
      <c r="E17" s="82">
        <v>3</v>
      </c>
      <c r="F17" s="82">
        <v>1</v>
      </c>
    </row>
    <row r="18" spans="1:6" s="7" customFormat="1" ht="27.75" customHeight="1">
      <c r="A18" s="106">
        <v>12</v>
      </c>
      <c r="B18" s="94" t="s">
        <v>5</v>
      </c>
      <c r="C18" s="82">
        <v>55</v>
      </c>
      <c r="D18" s="82">
        <v>121</v>
      </c>
      <c r="E18" s="82">
        <v>22</v>
      </c>
      <c r="F18" s="82">
        <v>5</v>
      </c>
    </row>
    <row r="19" spans="1:6" s="7" customFormat="1" ht="27.75" customHeight="1">
      <c r="A19" s="106">
        <v>13</v>
      </c>
      <c r="B19" s="88" t="s">
        <v>38</v>
      </c>
      <c r="C19" s="82">
        <v>8</v>
      </c>
      <c r="D19" s="82">
        <v>54</v>
      </c>
      <c r="E19" s="82">
        <v>2</v>
      </c>
      <c r="F19" s="82">
        <v>1</v>
      </c>
    </row>
    <row r="20" spans="1:6" s="7" customFormat="1" ht="27.75" customHeight="1">
      <c r="A20" s="106">
        <v>14</v>
      </c>
      <c r="B20" s="94" t="s">
        <v>6</v>
      </c>
      <c r="C20" s="82">
        <v>5</v>
      </c>
      <c r="D20" s="82">
        <v>44</v>
      </c>
      <c r="E20" s="82">
        <v>7</v>
      </c>
      <c r="F20" s="82">
        <v>1</v>
      </c>
    </row>
    <row r="21" spans="1:6" s="7" customFormat="1" ht="27.75" customHeight="1">
      <c r="A21" s="106">
        <v>15</v>
      </c>
      <c r="B21" s="88" t="s">
        <v>39</v>
      </c>
      <c r="C21" s="82">
        <v>0</v>
      </c>
      <c r="D21" s="82">
        <v>45</v>
      </c>
      <c r="E21" s="82">
        <v>0</v>
      </c>
      <c r="F21" s="82">
        <v>0</v>
      </c>
    </row>
    <row r="22" spans="1:6" s="7" customFormat="1" ht="27.75" customHeight="1">
      <c r="A22" s="106">
        <v>16</v>
      </c>
      <c r="B22" s="94" t="s">
        <v>30</v>
      </c>
      <c r="C22" s="82">
        <v>29</v>
      </c>
      <c r="D22" s="82">
        <v>46</v>
      </c>
      <c r="E22" s="82">
        <v>0</v>
      </c>
      <c r="F22" s="82">
        <v>1</v>
      </c>
    </row>
    <row r="23" spans="1:6" s="7" customFormat="1" ht="27.75" customHeight="1">
      <c r="A23" s="106">
        <v>17</v>
      </c>
      <c r="B23" s="94" t="s">
        <v>10</v>
      </c>
      <c r="C23" s="82">
        <v>4</v>
      </c>
      <c r="D23" s="82">
        <v>165</v>
      </c>
      <c r="E23" s="82">
        <v>4</v>
      </c>
      <c r="F23" s="82">
        <v>1</v>
      </c>
    </row>
    <row r="24" spans="1:6" s="7" customFormat="1" ht="27.75" customHeight="1">
      <c r="A24" s="106">
        <v>18</v>
      </c>
      <c r="B24" s="94" t="s">
        <v>9</v>
      </c>
      <c r="C24" s="82">
        <v>2</v>
      </c>
      <c r="D24" s="82">
        <v>8</v>
      </c>
      <c r="E24" s="82">
        <v>0</v>
      </c>
      <c r="F24" s="82">
        <v>0</v>
      </c>
    </row>
    <row r="25" spans="1:6" s="7" customFormat="1" ht="27.75" customHeight="1">
      <c r="A25" s="106">
        <v>19</v>
      </c>
      <c r="B25" s="94" t="s">
        <v>32</v>
      </c>
      <c r="C25" s="82">
        <v>19</v>
      </c>
      <c r="D25" s="82">
        <v>110</v>
      </c>
      <c r="E25" s="82">
        <v>0</v>
      </c>
      <c r="F25" s="82">
        <v>0</v>
      </c>
    </row>
    <row r="26" spans="1:6" s="7" customFormat="1" ht="27.75" customHeight="1">
      <c r="A26" s="106">
        <v>20</v>
      </c>
      <c r="B26" s="94" t="s">
        <v>43</v>
      </c>
      <c r="C26" s="82">
        <v>21</v>
      </c>
      <c r="D26" s="82">
        <v>74</v>
      </c>
      <c r="E26" s="82">
        <v>2</v>
      </c>
      <c r="F26" s="82">
        <v>0</v>
      </c>
    </row>
    <row r="27" spans="1:6" s="7" customFormat="1" ht="27.75" customHeight="1">
      <c r="A27" s="106">
        <v>21</v>
      </c>
      <c r="B27" s="94" t="s">
        <v>8</v>
      </c>
      <c r="C27" s="82">
        <v>5</v>
      </c>
      <c r="D27" s="82">
        <v>94</v>
      </c>
      <c r="E27" s="82">
        <v>0</v>
      </c>
      <c r="F27" s="82">
        <v>0</v>
      </c>
    </row>
    <row r="28" spans="1:6" s="7" customFormat="1" ht="27.75" customHeight="1">
      <c r="A28" s="106">
        <v>22</v>
      </c>
      <c r="B28" s="88" t="s">
        <v>33</v>
      </c>
      <c r="C28" s="82">
        <v>4</v>
      </c>
      <c r="D28" s="82">
        <v>43</v>
      </c>
      <c r="E28" s="82">
        <v>2</v>
      </c>
      <c r="F28" s="82">
        <v>0</v>
      </c>
    </row>
    <row r="29" spans="1:6" s="7" customFormat="1" ht="27.75" customHeight="1">
      <c r="A29" s="106">
        <v>23</v>
      </c>
      <c r="B29" s="94" t="s">
        <v>29</v>
      </c>
      <c r="C29" s="82">
        <v>88</v>
      </c>
      <c r="D29" s="82">
        <v>157</v>
      </c>
      <c r="E29" s="82">
        <v>0</v>
      </c>
      <c r="F29" s="82">
        <v>1</v>
      </c>
    </row>
    <row r="30" spans="1:6" s="7" customFormat="1" ht="27.75" customHeight="1">
      <c r="A30" s="106">
        <v>24</v>
      </c>
      <c r="B30" s="94" t="s">
        <v>14</v>
      </c>
      <c r="C30" s="82">
        <v>0</v>
      </c>
      <c r="D30" s="82">
        <v>15</v>
      </c>
      <c r="E30" s="82">
        <v>0</v>
      </c>
      <c r="F30" s="82">
        <v>0</v>
      </c>
    </row>
    <row r="31" spans="1:6" s="7" customFormat="1" ht="27.75" customHeight="1">
      <c r="A31" s="106">
        <v>25</v>
      </c>
      <c r="B31" s="94" t="s">
        <v>25</v>
      </c>
      <c r="C31" s="82">
        <v>0</v>
      </c>
      <c r="D31" s="82">
        <v>22</v>
      </c>
      <c r="E31" s="82">
        <v>0</v>
      </c>
      <c r="F31" s="82">
        <v>0</v>
      </c>
    </row>
    <row r="32" spans="1:6" s="7" customFormat="1" ht="27.75" customHeight="1">
      <c r="A32" s="106">
        <v>26</v>
      </c>
      <c r="B32" s="94" t="s">
        <v>46</v>
      </c>
      <c r="C32" s="82">
        <v>2</v>
      </c>
      <c r="D32" s="82">
        <v>36</v>
      </c>
      <c r="E32" s="82">
        <v>14</v>
      </c>
      <c r="F32" s="82">
        <v>2</v>
      </c>
    </row>
    <row r="33" spans="1:6" s="7" customFormat="1" ht="27.75" customHeight="1">
      <c r="A33" s="106">
        <v>27</v>
      </c>
      <c r="B33" s="94" t="s">
        <v>15</v>
      </c>
      <c r="C33" s="82">
        <v>12</v>
      </c>
      <c r="D33" s="82">
        <v>38</v>
      </c>
      <c r="E33" s="82">
        <v>7</v>
      </c>
      <c r="F33" s="82">
        <v>1</v>
      </c>
    </row>
    <row r="34" spans="1:6" s="7" customFormat="1" ht="27.75" customHeight="1">
      <c r="A34" s="106">
        <v>28</v>
      </c>
      <c r="B34" s="94" t="s">
        <v>16</v>
      </c>
      <c r="C34" s="82">
        <v>25</v>
      </c>
      <c r="D34" s="82">
        <v>62</v>
      </c>
      <c r="E34" s="82">
        <v>0</v>
      </c>
      <c r="F34" s="82">
        <v>0</v>
      </c>
    </row>
    <row r="35" spans="1:6" s="7" customFormat="1" ht="27.75" customHeight="1">
      <c r="A35" s="106">
        <v>29</v>
      </c>
      <c r="B35" s="94" t="s">
        <v>17</v>
      </c>
      <c r="C35" s="82">
        <v>3</v>
      </c>
      <c r="D35" s="82">
        <v>33</v>
      </c>
      <c r="E35" s="82">
        <v>0</v>
      </c>
      <c r="F35" s="82">
        <v>0</v>
      </c>
    </row>
    <row r="36" spans="1:6" s="7" customFormat="1" ht="27.75" customHeight="1">
      <c r="A36" s="106">
        <v>30</v>
      </c>
      <c r="B36" s="94" t="s">
        <v>18</v>
      </c>
      <c r="C36" s="82">
        <v>13</v>
      </c>
      <c r="D36" s="82">
        <v>74</v>
      </c>
      <c r="E36" s="82">
        <v>3</v>
      </c>
      <c r="F36" s="82">
        <v>1</v>
      </c>
    </row>
    <row r="37" spans="1:6" s="7" customFormat="1" ht="27.75" customHeight="1">
      <c r="A37" s="106">
        <v>31</v>
      </c>
      <c r="B37" s="94" t="s">
        <v>40</v>
      </c>
      <c r="C37" s="82">
        <v>1</v>
      </c>
      <c r="D37" s="82">
        <v>60</v>
      </c>
      <c r="E37" s="82">
        <v>9</v>
      </c>
      <c r="F37" s="82">
        <v>0</v>
      </c>
    </row>
    <row r="38" spans="1:6" s="7" customFormat="1" ht="27.75" customHeight="1">
      <c r="A38" s="106">
        <v>32</v>
      </c>
      <c r="B38" s="94" t="s">
        <v>19</v>
      </c>
      <c r="C38" s="82">
        <v>14</v>
      </c>
      <c r="D38" s="82">
        <v>238</v>
      </c>
      <c r="E38" s="82">
        <v>4</v>
      </c>
      <c r="F38" s="82">
        <v>1</v>
      </c>
    </row>
    <row r="39" spans="1:6" s="7" customFormat="1" ht="27.75" customHeight="1">
      <c r="A39" s="106">
        <v>33</v>
      </c>
      <c r="B39" s="94" t="s">
        <v>20</v>
      </c>
      <c r="C39" s="71">
        <v>6</v>
      </c>
      <c r="D39" s="71">
        <v>31</v>
      </c>
      <c r="E39" s="71">
        <v>22</v>
      </c>
      <c r="F39" s="71">
        <v>3</v>
      </c>
    </row>
    <row r="40" spans="1:6" s="7" customFormat="1" ht="27.75" customHeight="1">
      <c r="A40" s="106">
        <v>34</v>
      </c>
      <c r="B40" s="94" t="s">
        <v>21</v>
      </c>
      <c r="C40" s="71">
        <v>96</v>
      </c>
      <c r="D40" s="71">
        <v>213</v>
      </c>
      <c r="E40" s="71">
        <v>78</v>
      </c>
      <c r="F40" s="71">
        <v>1</v>
      </c>
    </row>
    <row r="41" spans="1:6" s="7" customFormat="1" ht="27.75" customHeight="1">
      <c r="A41" s="106">
        <v>35</v>
      </c>
      <c r="B41" s="94" t="s">
        <v>22</v>
      </c>
      <c r="C41" s="82">
        <v>6</v>
      </c>
      <c r="D41" s="82">
        <v>75</v>
      </c>
      <c r="E41" s="82">
        <v>4</v>
      </c>
      <c r="F41" s="82">
        <v>2</v>
      </c>
    </row>
    <row r="42" spans="1:6" s="7" customFormat="1" ht="27.75" customHeight="1">
      <c r="A42" s="106">
        <v>36</v>
      </c>
      <c r="B42" s="94" t="s">
        <v>44</v>
      </c>
      <c r="C42" s="82">
        <v>2</v>
      </c>
      <c r="D42" s="82">
        <v>56</v>
      </c>
      <c r="E42" s="82">
        <v>3</v>
      </c>
      <c r="F42" s="82">
        <v>1</v>
      </c>
    </row>
    <row r="43" spans="1:6" s="7" customFormat="1" ht="27.75" customHeight="1">
      <c r="A43" s="106">
        <v>37</v>
      </c>
      <c r="B43" s="94" t="s">
        <v>23</v>
      </c>
      <c r="C43" s="82">
        <v>0</v>
      </c>
      <c r="D43" s="82">
        <v>0</v>
      </c>
      <c r="E43" s="82">
        <v>0</v>
      </c>
      <c r="F43" s="82">
        <v>0</v>
      </c>
    </row>
    <row r="44" spans="1:6" s="7" customFormat="1" ht="27.75" customHeight="1">
      <c r="A44" s="106">
        <v>38</v>
      </c>
      <c r="B44" s="88" t="s">
        <v>45</v>
      </c>
      <c r="C44" s="82">
        <v>9</v>
      </c>
      <c r="D44" s="82">
        <v>47</v>
      </c>
      <c r="E44" s="82">
        <v>2</v>
      </c>
      <c r="F44" s="82">
        <v>1</v>
      </c>
    </row>
    <row r="45" spans="1:6" s="7" customFormat="1" ht="27.75" customHeight="1">
      <c r="A45" s="106">
        <v>39</v>
      </c>
      <c r="B45" s="94" t="s">
        <v>26</v>
      </c>
      <c r="C45" s="82">
        <v>29</v>
      </c>
      <c r="D45" s="82">
        <v>108</v>
      </c>
      <c r="E45" s="82">
        <v>8</v>
      </c>
      <c r="F45" s="82">
        <v>0</v>
      </c>
    </row>
    <row r="46" spans="2:6" ht="26.25" customHeight="1">
      <c r="B46" s="110"/>
      <c r="C46" s="134">
        <f>SUM(C7:C45)</f>
        <v>775</v>
      </c>
      <c r="D46" s="36">
        <f>SUM(D7:D45)</f>
        <v>3209</v>
      </c>
      <c r="E46" s="36">
        <f>SUM(E7:E45)</f>
        <v>294</v>
      </c>
      <c r="F46" s="36">
        <f>SUM(F7:F45)</f>
        <v>35</v>
      </c>
    </row>
  </sheetData>
  <sheetProtection/>
  <mergeCells count="5">
    <mergeCell ref="A3:A5"/>
    <mergeCell ref="B3:B5"/>
    <mergeCell ref="C3:F3"/>
    <mergeCell ref="C4:C5"/>
    <mergeCell ref="D4:E4"/>
  </mergeCells>
  <printOptions/>
  <pageMargins left="0.5905511811023623" right="0.3937007874015748" top="0.5118110236220472" bottom="0.5118110236220472" header="0.1968503937007874" footer="0.31496062992125984"/>
  <pageSetup horizontalDpi="300" verticalDpi="300" orientation="landscape" paperSize="9" r:id="rId1"/>
  <headerFooter alignWithMargins="0">
    <oddHeader>&amp;C&amp;"Arial,полужирный"&amp;12Таблица статистических показателей деятельности библиотек вузов России за 2018 год
</oddHeader>
    <oddFooter>&amp;C&amp;8Страница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view="pageLayout" zoomScaleNormal="75" workbookViewId="0" topLeftCell="A6">
      <selection activeCell="I6" sqref="I6:I45"/>
    </sheetView>
  </sheetViews>
  <sheetFormatPr defaultColWidth="9.140625" defaultRowHeight="12.75"/>
  <cols>
    <col min="1" max="1" width="9.140625" style="38" customWidth="1"/>
    <col min="2" max="2" width="36.8515625" style="0" customWidth="1"/>
    <col min="3" max="3" width="14.57421875" style="0" customWidth="1"/>
    <col min="4" max="4" width="10.00390625" style="0" customWidth="1"/>
    <col min="5" max="5" width="14.421875" style="0" customWidth="1"/>
    <col min="6" max="6" width="15.00390625" style="0" customWidth="1"/>
    <col min="7" max="7" width="14.57421875" style="0" customWidth="1"/>
    <col min="8" max="9" width="15.28125" style="0" customWidth="1"/>
  </cols>
  <sheetData>
    <row r="1" ht="12.75">
      <c r="A1" s="120"/>
    </row>
    <row r="2" spans="1:9" ht="12.75">
      <c r="A2" s="214" t="s">
        <v>191</v>
      </c>
      <c r="B2" s="217" t="s">
        <v>166</v>
      </c>
      <c r="C2" s="220" t="s">
        <v>117</v>
      </c>
      <c r="D2" s="221"/>
      <c r="E2" s="221"/>
      <c r="F2" s="221"/>
      <c r="G2" s="221"/>
      <c r="H2" s="221"/>
      <c r="I2" s="222"/>
    </row>
    <row r="3" spans="1:9" ht="12.75">
      <c r="A3" s="215"/>
      <c r="B3" s="218"/>
      <c r="C3" s="210" t="s">
        <v>109</v>
      </c>
      <c r="D3" s="223"/>
      <c r="E3" s="210" t="s">
        <v>110</v>
      </c>
      <c r="F3" s="210" t="s">
        <v>112</v>
      </c>
      <c r="G3" s="210" t="s">
        <v>113</v>
      </c>
      <c r="H3" s="210" t="s">
        <v>115</v>
      </c>
      <c r="I3" s="210" t="s">
        <v>167</v>
      </c>
    </row>
    <row r="4" spans="1:9" ht="99.75" customHeight="1">
      <c r="A4" s="215"/>
      <c r="B4" s="218"/>
      <c r="C4" s="153"/>
      <c r="D4" s="219"/>
      <c r="E4" s="153"/>
      <c r="F4" s="153"/>
      <c r="G4" s="153"/>
      <c r="H4" s="153"/>
      <c r="I4" s="153"/>
    </row>
    <row r="5" spans="1:9" ht="25.5" customHeight="1">
      <c r="A5" s="216"/>
      <c r="B5" s="219"/>
      <c r="C5" s="83" t="s">
        <v>168</v>
      </c>
      <c r="D5" s="97" t="s">
        <v>193</v>
      </c>
      <c r="E5" s="83" t="s">
        <v>111</v>
      </c>
      <c r="F5" s="83" t="s">
        <v>111</v>
      </c>
      <c r="G5" s="83" t="s">
        <v>114</v>
      </c>
      <c r="H5" s="83" t="s">
        <v>114</v>
      </c>
      <c r="I5" s="83" t="s">
        <v>116</v>
      </c>
    </row>
    <row r="6" spans="1:9" ht="38.25">
      <c r="A6" s="24">
        <v>1</v>
      </c>
      <c r="B6" s="100" t="s">
        <v>36</v>
      </c>
      <c r="C6" s="24">
        <v>0</v>
      </c>
      <c r="D6" s="24">
        <v>1</v>
      </c>
      <c r="E6" s="24">
        <v>1</v>
      </c>
      <c r="F6" s="24">
        <v>9</v>
      </c>
      <c r="G6" s="24">
        <v>6</v>
      </c>
      <c r="H6" s="24">
        <v>1</v>
      </c>
      <c r="I6" s="24">
        <v>25</v>
      </c>
    </row>
    <row r="7" spans="1:9" ht="30.75" customHeight="1">
      <c r="A7" s="38">
        <v>2</v>
      </c>
      <c r="B7" s="101" t="s">
        <v>27</v>
      </c>
      <c r="C7" s="24">
        <v>0</v>
      </c>
      <c r="D7" s="24">
        <v>0</v>
      </c>
      <c r="E7" s="24">
        <v>0</v>
      </c>
      <c r="F7" s="24">
        <v>7</v>
      </c>
      <c r="G7" s="24">
        <v>8</v>
      </c>
      <c r="H7" s="24">
        <v>0</v>
      </c>
      <c r="I7" s="24">
        <v>28</v>
      </c>
    </row>
    <row r="8" spans="1:9" ht="42" customHeight="1">
      <c r="A8" s="38">
        <v>3</v>
      </c>
      <c r="B8" s="101" t="s">
        <v>37</v>
      </c>
      <c r="C8" s="24">
        <v>0</v>
      </c>
      <c r="D8" s="24">
        <v>1</v>
      </c>
      <c r="E8" s="24">
        <v>2</v>
      </c>
      <c r="F8" s="24">
        <v>10</v>
      </c>
      <c r="G8" s="24">
        <v>4</v>
      </c>
      <c r="H8" s="24">
        <v>0</v>
      </c>
      <c r="I8" s="24">
        <v>149</v>
      </c>
    </row>
    <row r="9" spans="1:9" ht="41.25" customHeight="1">
      <c r="A9" s="38">
        <v>4</v>
      </c>
      <c r="B9" s="101" t="s">
        <v>28</v>
      </c>
      <c r="C9" s="24">
        <v>1</v>
      </c>
      <c r="D9" s="24">
        <v>2</v>
      </c>
      <c r="E9" s="24">
        <v>3</v>
      </c>
      <c r="F9" s="24">
        <v>4</v>
      </c>
      <c r="G9" s="24">
        <v>8</v>
      </c>
      <c r="H9" s="24">
        <v>1</v>
      </c>
      <c r="I9" s="24">
        <v>3</v>
      </c>
    </row>
    <row r="10" spans="1:9" ht="25.5">
      <c r="A10" s="38">
        <v>5</v>
      </c>
      <c r="B10" s="101" t="s">
        <v>13</v>
      </c>
      <c r="C10" s="24">
        <v>0</v>
      </c>
      <c r="D10" s="24">
        <v>4</v>
      </c>
      <c r="E10" s="24">
        <v>1</v>
      </c>
      <c r="F10" s="24">
        <v>5</v>
      </c>
      <c r="G10" s="24">
        <v>5</v>
      </c>
      <c r="H10" s="24">
        <v>1</v>
      </c>
      <c r="I10" s="24">
        <v>49</v>
      </c>
    </row>
    <row r="11" spans="1:11" ht="30" customHeight="1">
      <c r="A11" s="38">
        <v>6</v>
      </c>
      <c r="B11" s="101" t="s">
        <v>24</v>
      </c>
      <c r="C11" s="24">
        <v>0</v>
      </c>
      <c r="D11" s="24">
        <v>0</v>
      </c>
      <c r="E11" s="24">
        <v>0</v>
      </c>
      <c r="F11" s="24">
        <v>2</v>
      </c>
      <c r="G11" s="24">
        <v>2</v>
      </c>
      <c r="H11" s="24">
        <v>0</v>
      </c>
      <c r="I11" s="24">
        <v>4</v>
      </c>
      <c r="K11" s="93"/>
    </row>
    <row r="12" spans="1:9" ht="38.25">
      <c r="A12" s="38">
        <v>7</v>
      </c>
      <c r="B12" s="101" t="s">
        <v>12</v>
      </c>
      <c r="C12" s="24">
        <v>0</v>
      </c>
      <c r="D12" s="24">
        <v>2</v>
      </c>
      <c r="E12" s="24">
        <v>0</v>
      </c>
      <c r="F12" s="24">
        <v>17</v>
      </c>
      <c r="G12" s="24">
        <v>3</v>
      </c>
      <c r="H12" s="24">
        <v>0</v>
      </c>
      <c r="I12" s="24">
        <v>40</v>
      </c>
    </row>
    <row r="13" spans="1:9" ht="38.25">
      <c r="A13" s="38">
        <v>8</v>
      </c>
      <c r="B13" s="101" t="s">
        <v>0</v>
      </c>
      <c r="C13" s="24">
        <v>4</v>
      </c>
      <c r="D13" s="24">
        <v>8</v>
      </c>
      <c r="E13" s="24">
        <v>3</v>
      </c>
      <c r="F13" s="24">
        <v>13</v>
      </c>
      <c r="G13" s="24">
        <v>27</v>
      </c>
      <c r="H13" s="24">
        <v>5</v>
      </c>
      <c r="I13" s="24">
        <v>148</v>
      </c>
    </row>
    <row r="14" spans="1:9" ht="25.5">
      <c r="A14" s="38">
        <v>9</v>
      </c>
      <c r="B14" s="101" t="s">
        <v>11</v>
      </c>
      <c r="C14" s="24">
        <v>0</v>
      </c>
      <c r="D14" s="24">
        <v>0</v>
      </c>
      <c r="E14" s="24">
        <v>0</v>
      </c>
      <c r="F14" s="24">
        <v>4</v>
      </c>
      <c r="G14" s="24">
        <v>2</v>
      </c>
      <c r="H14" s="24">
        <v>0</v>
      </c>
      <c r="I14" s="24">
        <v>545</v>
      </c>
    </row>
    <row r="15" spans="1:9" ht="38.25">
      <c r="A15" s="38">
        <v>10</v>
      </c>
      <c r="B15" s="101" t="s">
        <v>7</v>
      </c>
      <c r="C15" s="24">
        <v>4</v>
      </c>
      <c r="D15" s="24">
        <v>9</v>
      </c>
      <c r="E15" s="24">
        <v>4</v>
      </c>
      <c r="F15" s="24">
        <v>2</v>
      </c>
      <c r="G15" s="24">
        <v>5</v>
      </c>
      <c r="H15" s="24">
        <v>0</v>
      </c>
      <c r="I15" s="24">
        <v>409</v>
      </c>
    </row>
    <row r="16" spans="1:9" ht="38.25">
      <c r="A16" s="38">
        <v>11</v>
      </c>
      <c r="B16" s="101" t="s">
        <v>34</v>
      </c>
      <c r="C16" s="24">
        <v>0</v>
      </c>
      <c r="D16" s="24">
        <v>2</v>
      </c>
      <c r="E16" s="24">
        <v>1</v>
      </c>
      <c r="F16" s="24">
        <v>7</v>
      </c>
      <c r="G16" s="24">
        <v>0</v>
      </c>
      <c r="H16" s="24">
        <v>0</v>
      </c>
      <c r="I16" s="24">
        <v>6</v>
      </c>
    </row>
    <row r="17" spans="1:9" ht="38.25">
      <c r="A17" s="38">
        <v>12</v>
      </c>
      <c r="B17" s="101" t="s">
        <v>5</v>
      </c>
      <c r="C17" s="24">
        <v>0</v>
      </c>
      <c r="D17" s="24">
        <v>6</v>
      </c>
      <c r="E17" s="24">
        <v>2</v>
      </c>
      <c r="F17" s="24">
        <v>3</v>
      </c>
      <c r="G17" s="24">
        <v>22</v>
      </c>
      <c r="H17" s="24">
        <v>0</v>
      </c>
      <c r="I17" s="24">
        <v>15</v>
      </c>
    </row>
    <row r="18" spans="1:9" ht="38.25">
      <c r="A18" s="38">
        <v>13</v>
      </c>
      <c r="B18" s="100" t="s">
        <v>38</v>
      </c>
      <c r="C18" s="24">
        <v>0</v>
      </c>
      <c r="D18" s="24">
        <v>1</v>
      </c>
      <c r="E18" s="24">
        <v>2</v>
      </c>
      <c r="F18" s="24">
        <v>0</v>
      </c>
      <c r="G18" s="24">
        <v>9</v>
      </c>
      <c r="H18" s="24">
        <v>0</v>
      </c>
      <c r="I18" s="24">
        <v>52</v>
      </c>
    </row>
    <row r="19" spans="1:9" ht="38.25">
      <c r="A19" s="38">
        <v>14</v>
      </c>
      <c r="B19" s="101" t="s">
        <v>6</v>
      </c>
      <c r="C19" s="24">
        <v>0</v>
      </c>
      <c r="D19" s="24">
        <v>1</v>
      </c>
      <c r="E19" s="24">
        <v>0</v>
      </c>
      <c r="F19" s="24">
        <v>1</v>
      </c>
      <c r="G19" s="24">
        <v>1</v>
      </c>
      <c r="H19" s="24">
        <v>0</v>
      </c>
      <c r="I19" s="24">
        <v>0</v>
      </c>
    </row>
    <row r="20" spans="1:9" ht="38.25">
      <c r="A20" s="38">
        <v>15</v>
      </c>
      <c r="B20" s="100" t="s">
        <v>39</v>
      </c>
      <c r="C20" s="24">
        <v>0</v>
      </c>
      <c r="D20" s="24">
        <v>1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ht="38.25">
      <c r="A21" s="38">
        <v>16</v>
      </c>
      <c r="B21" s="101" t="s">
        <v>30</v>
      </c>
      <c r="C21" s="24">
        <v>0</v>
      </c>
      <c r="D21" s="24">
        <v>2</v>
      </c>
      <c r="E21" s="24">
        <v>5</v>
      </c>
      <c r="F21" s="24">
        <v>8</v>
      </c>
      <c r="G21" s="24">
        <v>27</v>
      </c>
      <c r="H21" s="24">
        <v>0</v>
      </c>
      <c r="I21" s="24">
        <v>42</v>
      </c>
    </row>
    <row r="22" spans="1:9" ht="25.5">
      <c r="A22" s="38">
        <v>17</v>
      </c>
      <c r="B22" s="101" t="s">
        <v>10</v>
      </c>
      <c r="C22" s="24">
        <v>1</v>
      </c>
      <c r="D22" s="24">
        <v>3</v>
      </c>
      <c r="E22" s="24">
        <v>2</v>
      </c>
      <c r="F22" s="24">
        <v>3</v>
      </c>
      <c r="G22" s="24">
        <v>4</v>
      </c>
      <c r="H22" s="24">
        <v>4</v>
      </c>
      <c r="I22" s="24">
        <v>46</v>
      </c>
    </row>
    <row r="23" spans="1:9" ht="38.25">
      <c r="A23" s="38">
        <v>18</v>
      </c>
      <c r="B23" s="101" t="s">
        <v>9</v>
      </c>
      <c r="C23" s="24">
        <v>0</v>
      </c>
      <c r="D23" s="24">
        <v>3</v>
      </c>
      <c r="E23" s="24">
        <v>0</v>
      </c>
      <c r="F23" s="24">
        <v>0</v>
      </c>
      <c r="G23" s="24">
        <v>12</v>
      </c>
      <c r="H23" s="24">
        <v>0</v>
      </c>
      <c r="I23" s="24">
        <v>0</v>
      </c>
    </row>
    <row r="24" spans="1:9" ht="38.25">
      <c r="A24" s="38">
        <v>19</v>
      </c>
      <c r="B24" s="101" t="s">
        <v>32</v>
      </c>
      <c r="C24" s="24">
        <v>0</v>
      </c>
      <c r="D24" s="24">
        <v>1</v>
      </c>
      <c r="E24" s="24">
        <v>1</v>
      </c>
      <c r="F24" s="24">
        <v>35</v>
      </c>
      <c r="G24" s="24">
        <v>4</v>
      </c>
      <c r="H24" s="24">
        <v>1</v>
      </c>
      <c r="I24" s="24">
        <v>134</v>
      </c>
    </row>
    <row r="25" spans="1:9" ht="25.5">
      <c r="A25" s="38">
        <v>20</v>
      </c>
      <c r="B25" s="101" t="s">
        <v>43</v>
      </c>
      <c r="C25" s="24">
        <v>0</v>
      </c>
      <c r="D25" s="130">
        <v>21</v>
      </c>
      <c r="E25" s="24">
        <v>0</v>
      </c>
      <c r="F25" s="24">
        <v>8</v>
      </c>
      <c r="G25" s="24">
        <v>30</v>
      </c>
      <c r="H25" s="24">
        <v>8</v>
      </c>
      <c r="I25" s="24">
        <v>103</v>
      </c>
    </row>
    <row r="26" spans="1:9" ht="38.25">
      <c r="A26" s="38">
        <v>21</v>
      </c>
      <c r="B26" s="101" t="s">
        <v>8</v>
      </c>
      <c r="C26" s="24">
        <v>14</v>
      </c>
      <c r="D26" s="24">
        <v>4</v>
      </c>
      <c r="E26" s="24">
        <v>4</v>
      </c>
      <c r="F26" s="24">
        <v>0</v>
      </c>
      <c r="G26" s="24">
        <v>0</v>
      </c>
      <c r="H26" s="24">
        <v>0</v>
      </c>
      <c r="I26" s="24">
        <v>0</v>
      </c>
    </row>
    <row r="27" spans="1:9" ht="38.25">
      <c r="A27" s="38">
        <v>22</v>
      </c>
      <c r="B27" s="100" t="s">
        <v>33</v>
      </c>
      <c r="C27" s="24">
        <v>0</v>
      </c>
      <c r="D27" s="24">
        <v>0</v>
      </c>
      <c r="E27" s="24">
        <v>1</v>
      </c>
      <c r="F27" s="24">
        <v>12</v>
      </c>
      <c r="G27" s="24">
        <v>11</v>
      </c>
      <c r="H27" s="24">
        <v>0</v>
      </c>
      <c r="I27" s="24">
        <v>358</v>
      </c>
    </row>
    <row r="28" spans="1:9" ht="25.5">
      <c r="A28" s="38">
        <v>23</v>
      </c>
      <c r="B28" s="101" t="s">
        <v>29</v>
      </c>
      <c r="C28" s="24">
        <v>10</v>
      </c>
      <c r="D28" s="24">
        <v>5</v>
      </c>
      <c r="E28" s="24">
        <v>0</v>
      </c>
      <c r="F28" s="24">
        <v>0</v>
      </c>
      <c r="G28" s="24">
        <v>1</v>
      </c>
      <c r="H28" s="24">
        <v>2</v>
      </c>
      <c r="I28" s="24">
        <v>22</v>
      </c>
    </row>
    <row r="29" spans="1:9" ht="38.25">
      <c r="A29" s="38">
        <v>24</v>
      </c>
      <c r="B29" s="101" t="s">
        <v>14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ht="38.25">
      <c r="A30" s="38">
        <v>25</v>
      </c>
      <c r="B30" s="101" t="s">
        <v>25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8</v>
      </c>
    </row>
    <row r="31" spans="1:9" ht="38.25">
      <c r="A31" s="38">
        <v>26</v>
      </c>
      <c r="B31" s="101" t="s">
        <v>46</v>
      </c>
      <c r="C31" s="24">
        <v>0</v>
      </c>
      <c r="D31" s="24">
        <v>11</v>
      </c>
      <c r="E31" s="24">
        <v>1</v>
      </c>
      <c r="F31" s="24">
        <v>3</v>
      </c>
      <c r="G31" s="24">
        <v>11</v>
      </c>
      <c r="H31" s="24">
        <v>1</v>
      </c>
      <c r="I31" s="24">
        <v>6</v>
      </c>
    </row>
    <row r="32" spans="1:9" ht="25.5">
      <c r="A32" s="38">
        <v>27</v>
      </c>
      <c r="B32" s="101" t="s">
        <v>15</v>
      </c>
      <c r="C32" s="24">
        <v>0</v>
      </c>
      <c r="D32" s="24">
        <v>1</v>
      </c>
      <c r="E32" s="24">
        <v>0</v>
      </c>
      <c r="F32" s="24">
        <v>0</v>
      </c>
      <c r="G32" s="24">
        <v>2</v>
      </c>
      <c r="H32" s="24">
        <v>0</v>
      </c>
      <c r="I32" s="24">
        <v>0</v>
      </c>
    </row>
    <row r="33" spans="1:9" ht="25.5">
      <c r="A33" s="38">
        <v>28</v>
      </c>
      <c r="B33" s="101" t="s">
        <v>16</v>
      </c>
      <c r="C33" s="24">
        <v>0</v>
      </c>
      <c r="D33" s="24">
        <v>4</v>
      </c>
      <c r="E33" s="24">
        <v>0</v>
      </c>
      <c r="F33" s="24">
        <v>1</v>
      </c>
      <c r="G33" s="24">
        <v>4</v>
      </c>
      <c r="H33" s="24">
        <v>0</v>
      </c>
      <c r="I33" s="24">
        <v>265</v>
      </c>
    </row>
    <row r="34" spans="1:9" ht="25.5">
      <c r="A34" s="38">
        <v>29</v>
      </c>
      <c r="B34" s="101" t="s">
        <v>17</v>
      </c>
      <c r="C34" s="24">
        <v>1</v>
      </c>
      <c r="D34" s="24">
        <v>2</v>
      </c>
      <c r="E34" s="24">
        <v>0</v>
      </c>
      <c r="F34" s="24">
        <v>2</v>
      </c>
      <c r="G34" s="24">
        <v>5</v>
      </c>
      <c r="H34" s="24">
        <v>0</v>
      </c>
      <c r="I34" s="24">
        <v>374</v>
      </c>
    </row>
    <row r="35" spans="1:9" ht="25.5">
      <c r="A35" s="38">
        <v>30</v>
      </c>
      <c r="B35" s="101" t="s">
        <v>18</v>
      </c>
      <c r="C35" s="38">
        <v>5</v>
      </c>
      <c r="D35" s="38">
        <v>3</v>
      </c>
      <c r="E35" s="38">
        <v>2</v>
      </c>
      <c r="F35" s="38">
        <v>4</v>
      </c>
      <c r="G35" s="38">
        <v>1</v>
      </c>
      <c r="H35" s="38">
        <v>0</v>
      </c>
      <c r="I35" s="38">
        <v>45</v>
      </c>
    </row>
    <row r="36" spans="1:9" ht="25.5">
      <c r="A36" s="38">
        <v>31</v>
      </c>
      <c r="B36" s="101" t="s">
        <v>40</v>
      </c>
      <c r="C36" s="24">
        <v>2</v>
      </c>
      <c r="D36" s="38">
        <v>4</v>
      </c>
      <c r="E36" s="38">
        <v>17</v>
      </c>
      <c r="F36" s="38">
        <v>27</v>
      </c>
      <c r="G36" s="38">
        <v>6</v>
      </c>
      <c r="H36" s="38">
        <v>4</v>
      </c>
      <c r="I36" s="38">
        <v>1930</v>
      </c>
    </row>
    <row r="37" spans="1:9" ht="25.5">
      <c r="A37" s="38">
        <v>32</v>
      </c>
      <c r="B37" s="101" t="s">
        <v>19</v>
      </c>
      <c r="C37" s="24">
        <v>2</v>
      </c>
      <c r="D37" s="24">
        <v>3</v>
      </c>
      <c r="E37" s="24">
        <v>0</v>
      </c>
      <c r="F37" s="24">
        <v>7</v>
      </c>
      <c r="G37" s="24">
        <v>15</v>
      </c>
      <c r="H37" s="24">
        <v>2</v>
      </c>
      <c r="I37" s="24">
        <v>10</v>
      </c>
    </row>
    <row r="38" spans="1:9" ht="25.5">
      <c r="A38" s="38">
        <v>33</v>
      </c>
      <c r="B38" s="101" t="s">
        <v>20</v>
      </c>
      <c r="C38" s="24">
        <v>3</v>
      </c>
      <c r="D38" s="24">
        <v>0</v>
      </c>
      <c r="E38" s="24">
        <v>0</v>
      </c>
      <c r="F38" s="24">
        <v>3</v>
      </c>
      <c r="G38" s="24">
        <v>8</v>
      </c>
      <c r="H38" s="24">
        <v>8</v>
      </c>
      <c r="I38" s="24">
        <v>7</v>
      </c>
    </row>
    <row r="39" spans="1:9" ht="38.25">
      <c r="A39" s="38">
        <v>34</v>
      </c>
      <c r="B39" s="101" t="s">
        <v>21</v>
      </c>
      <c r="C39" s="24">
        <v>4</v>
      </c>
      <c r="D39" s="24">
        <v>0</v>
      </c>
      <c r="E39" s="24">
        <v>2</v>
      </c>
      <c r="F39" s="24">
        <v>4</v>
      </c>
      <c r="G39" s="24">
        <v>10</v>
      </c>
      <c r="H39" s="24">
        <v>2</v>
      </c>
      <c r="I39" s="24">
        <v>0</v>
      </c>
    </row>
    <row r="40" spans="1:9" ht="38.25">
      <c r="A40" s="38">
        <v>35</v>
      </c>
      <c r="B40" s="101" t="s">
        <v>22</v>
      </c>
      <c r="C40" s="24">
        <v>0</v>
      </c>
      <c r="D40" s="24">
        <v>2</v>
      </c>
      <c r="E40" s="24">
        <v>1</v>
      </c>
      <c r="F40" s="24">
        <v>4</v>
      </c>
      <c r="G40" s="24">
        <v>3</v>
      </c>
      <c r="H40" s="24">
        <v>3</v>
      </c>
      <c r="I40" s="24">
        <v>109</v>
      </c>
    </row>
    <row r="41" spans="1:9" ht="38.25">
      <c r="A41" s="38">
        <v>36</v>
      </c>
      <c r="B41" s="101" t="s">
        <v>44</v>
      </c>
      <c r="C41" s="24">
        <v>0</v>
      </c>
      <c r="D41" s="24">
        <v>6</v>
      </c>
      <c r="E41" s="24">
        <v>1</v>
      </c>
      <c r="F41" s="24">
        <v>3</v>
      </c>
      <c r="G41" s="24">
        <v>7</v>
      </c>
      <c r="H41" s="24">
        <v>2</v>
      </c>
      <c r="I41" s="24">
        <v>0</v>
      </c>
    </row>
    <row r="42" spans="1:9" ht="38.25">
      <c r="A42" s="38">
        <v>37</v>
      </c>
      <c r="B42" s="101" t="s">
        <v>23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</row>
    <row r="43" spans="1:9" ht="57.75" customHeight="1">
      <c r="A43" s="38">
        <v>38</v>
      </c>
      <c r="B43" s="101" t="s">
        <v>45</v>
      </c>
      <c r="C43" s="24">
        <v>0</v>
      </c>
      <c r="D43" s="24">
        <v>2</v>
      </c>
      <c r="E43" s="24">
        <v>2</v>
      </c>
      <c r="F43" s="24">
        <v>11</v>
      </c>
      <c r="G43" s="24">
        <v>14</v>
      </c>
      <c r="H43" s="24">
        <v>0</v>
      </c>
      <c r="I43" s="24">
        <v>31</v>
      </c>
    </row>
    <row r="44" spans="1:9" ht="49.5" customHeight="1">
      <c r="A44" s="38">
        <v>39</v>
      </c>
      <c r="B44" s="101" t="s">
        <v>26</v>
      </c>
      <c r="C44" s="24">
        <v>0</v>
      </c>
      <c r="D44" s="24">
        <v>1</v>
      </c>
      <c r="E44" s="24">
        <v>0</v>
      </c>
      <c r="F44" s="24">
        <v>1</v>
      </c>
      <c r="G44" s="24">
        <v>0</v>
      </c>
      <c r="H44" s="24">
        <v>13</v>
      </c>
      <c r="I44" s="24">
        <v>0</v>
      </c>
    </row>
    <row r="45" spans="3:10" ht="24.75" customHeight="1">
      <c r="C45" s="36">
        <f aca="true" t="shared" si="0" ref="C45:I45">SUM(C6:C44)</f>
        <v>51</v>
      </c>
      <c r="D45" s="36">
        <f t="shared" si="0"/>
        <v>116</v>
      </c>
      <c r="E45" s="36">
        <f t="shared" si="0"/>
        <v>58</v>
      </c>
      <c r="F45" s="36">
        <f t="shared" si="0"/>
        <v>220</v>
      </c>
      <c r="G45" s="36">
        <f t="shared" si="0"/>
        <v>277</v>
      </c>
      <c r="H45" s="36">
        <f t="shared" si="0"/>
        <v>58</v>
      </c>
      <c r="I45" s="36">
        <f t="shared" si="0"/>
        <v>4963</v>
      </c>
      <c r="J45" s="111"/>
    </row>
  </sheetData>
  <sheetProtection/>
  <mergeCells count="10">
    <mergeCell ref="A2:A5"/>
    <mergeCell ref="B2:B5"/>
    <mergeCell ref="C2:I2"/>
    <mergeCell ref="C3:C4"/>
    <mergeCell ref="E3:E4"/>
    <mergeCell ref="F3:F4"/>
    <mergeCell ref="G3:G4"/>
    <mergeCell ref="H3:H4"/>
    <mergeCell ref="I3:I4"/>
    <mergeCell ref="D3:D4"/>
  </mergeCells>
  <printOptions/>
  <pageMargins left="0.7" right="0.7" top="0.75" bottom="0.75" header="0.3" footer="0.3"/>
  <pageSetup horizontalDpi="600" verticalDpi="600" orientation="portrait" paperSize="9" r:id="rId1"/>
  <headerFooter>
    <oddHeader>&amp;C&amp;"Arial,полужирный"&amp;12Таблица статистических показателей работы библиотек вузов России за 2018 год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view="pageLayout" workbookViewId="0" topLeftCell="B1">
      <selection activeCell="N6" sqref="N6:N45"/>
    </sheetView>
  </sheetViews>
  <sheetFormatPr defaultColWidth="9.140625" defaultRowHeight="12.75"/>
  <cols>
    <col min="1" max="1" width="9.140625" style="38" customWidth="1"/>
    <col min="2" max="2" width="36.57421875" style="0" customWidth="1"/>
    <col min="3" max="3" width="12.7109375" style="0" customWidth="1"/>
    <col min="4" max="4" width="9.140625" style="0" customWidth="1"/>
    <col min="6" max="6" width="8.8515625" style="0" customWidth="1"/>
  </cols>
  <sheetData>
    <row r="1" ht="12.75">
      <c r="A1" s="120"/>
    </row>
    <row r="2" spans="1:14" ht="14.25" customHeight="1">
      <c r="A2" s="215" t="s">
        <v>191</v>
      </c>
      <c r="B2" s="222" t="s">
        <v>166</v>
      </c>
      <c r="C2" s="224" t="s">
        <v>118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:14" ht="18" customHeight="1">
      <c r="A3" s="215"/>
      <c r="B3" s="222"/>
      <c r="C3" s="210" t="s">
        <v>119</v>
      </c>
      <c r="D3" s="205" t="s">
        <v>121</v>
      </c>
      <c r="E3" s="225"/>
      <c r="F3" s="225"/>
      <c r="G3" s="226"/>
      <c r="H3" s="205" t="s">
        <v>125</v>
      </c>
      <c r="I3" s="225"/>
      <c r="J3" s="225"/>
      <c r="K3" s="226"/>
      <c r="L3" s="205" t="s">
        <v>130</v>
      </c>
      <c r="M3" s="225"/>
      <c r="N3" s="226"/>
    </row>
    <row r="4" spans="1:14" ht="97.5" customHeight="1">
      <c r="A4" s="215"/>
      <c r="B4" s="222"/>
      <c r="C4" s="153"/>
      <c r="D4" s="98" t="s">
        <v>4</v>
      </c>
      <c r="E4" s="98" t="s">
        <v>122</v>
      </c>
      <c r="F4" s="98" t="s">
        <v>123</v>
      </c>
      <c r="G4" s="98" t="s">
        <v>124</v>
      </c>
      <c r="H4" s="98" t="s">
        <v>126</v>
      </c>
      <c r="I4" s="98" t="s">
        <v>127</v>
      </c>
      <c r="J4" s="98" t="s">
        <v>128</v>
      </c>
      <c r="K4" s="98" t="s">
        <v>129</v>
      </c>
      <c r="L4" s="98" t="s">
        <v>131</v>
      </c>
      <c r="M4" s="98" t="s">
        <v>132</v>
      </c>
      <c r="N4" s="98" t="s">
        <v>133</v>
      </c>
    </row>
    <row r="5" spans="1:14" ht="16.5" customHeight="1">
      <c r="A5" s="216"/>
      <c r="B5" s="222"/>
      <c r="C5" s="99" t="s">
        <v>120</v>
      </c>
      <c r="D5" s="99" t="s">
        <v>120</v>
      </c>
      <c r="E5" s="99" t="s">
        <v>120</v>
      </c>
      <c r="F5" s="99" t="s">
        <v>120</v>
      </c>
      <c r="G5" s="99" t="s">
        <v>120</v>
      </c>
      <c r="H5" s="99" t="s">
        <v>120</v>
      </c>
      <c r="I5" s="99" t="s">
        <v>120</v>
      </c>
      <c r="J5" s="99" t="s">
        <v>120</v>
      </c>
      <c r="K5" s="99" t="s">
        <v>120</v>
      </c>
      <c r="L5" s="99" t="s">
        <v>120</v>
      </c>
      <c r="M5" s="99" t="s">
        <v>120</v>
      </c>
      <c r="N5" s="99" t="s">
        <v>120</v>
      </c>
    </row>
    <row r="6" spans="1:14" ht="38.25">
      <c r="A6" s="24">
        <v>1</v>
      </c>
      <c r="B6" s="101" t="s">
        <v>36</v>
      </c>
      <c r="C6" s="24">
        <v>16</v>
      </c>
      <c r="D6" s="24">
        <v>16</v>
      </c>
      <c r="E6" s="24">
        <v>2</v>
      </c>
      <c r="F6" s="24">
        <v>0</v>
      </c>
      <c r="G6" s="24">
        <v>2</v>
      </c>
      <c r="H6" s="24">
        <v>0</v>
      </c>
      <c r="I6" s="24">
        <v>0</v>
      </c>
      <c r="J6" s="24">
        <v>0</v>
      </c>
      <c r="K6" s="24">
        <v>16</v>
      </c>
      <c r="L6" s="24">
        <v>0</v>
      </c>
      <c r="M6" s="24">
        <v>8</v>
      </c>
      <c r="N6" s="24">
        <v>8</v>
      </c>
    </row>
    <row r="7" spans="1:14" ht="25.5">
      <c r="A7" s="38">
        <v>2</v>
      </c>
      <c r="B7" s="101" t="s">
        <v>27</v>
      </c>
      <c r="C7" s="38">
        <v>19</v>
      </c>
      <c r="D7" s="38">
        <v>14</v>
      </c>
      <c r="E7" s="38">
        <v>4</v>
      </c>
      <c r="F7" s="38">
        <v>5</v>
      </c>
      <c r="G7" s="38">
        <v>2</v>
      </c>
      <c r="H7" s="38">
        <v>1</v>
      </c>
      <c r="I7" s="38">
        <v>1</v>
      </c>
      <c r="J7" s="38">
        <v>1</v>
      </c>
      <c r="K7" s="38">
        <v>16</v>
      </c>
      <c r="L7" s="38">
        <v>2</v>
      </c>
      <c r="M7" s="38">
        <v>7</v>
      </c>
      <c r="N7" s="38">
        <v>10</v>
      </c>
    </row>
    <row r="8" spans="1:14" ht="30" customHeight="1">
      <c r="A8" s="38">
        <v>3</v>
      </c>
      <c r="B8" s="101" t="s">
        <v>37</v>
      </c>
      <c r="C8" s="38">
        <v>12</v>
      </c>
      <c r="D8" s="38">
        <v>12</v>
      </c>
      <c r="E8" s="38">
        <v>3</v>
      </c>
      <c r="F8" s="38">
        <v>0</v>
      </c>
      <c r="G8" s="38">
        <v>0</v>
      </c>
      <c r="H8" s="38">
        <v>1</v>
      </c>
      <c r="I8" s="38">
        <v>0</v>
      </c>
      <c r="J8" s="38">
        <v>1</v>
      </c>
      <c r="K8" s="38">
        <v>10</v>
      </c>
      <c r="L8" s="38">
        <v>1</v>
      </c>
      <c r="M8" s="38">
        <v>8</v>
      </c>
      <c r="N8" s="38">
        <v>3</v>
      </c>
    </row>
    <row r="9" spans="1:14" ht="28.5" customHeight="1">
      <c r="A9" s="38">
        <v>4</v>
      </c>
      <c r="B9" s="101" t="s">
        <v>28</v>
      </c>
      <c r="C9" s="24">
        <v>44</v>
      </c>
      <c r="D9" s="38">
        <v>25</v>
      </c>
      <c r="E9" s="38">
        <v>12</v>
      </c>
      <c r="F9" s="38">
        <v>7</v>
      </c>
      <c r="G9" s="38">
        <v>5</v>
      </c>
      <c r="H9" s="38">
        <v>0</v>
      </c>
      <c r="I9" s="38">
        <v>0</v>
      </c>
      <c r="J9" s="38">
        <v>1</v>
      </c>
      <c r="K9" s="38">
        <v>31</v>
      </c>
      <c r="L9" s="38">
        <v>1</v>
      </c>
      <c r="M9" s="38">
        <v>15</v>
      </c>
      <c r="N9" s="38">
        <v>16</v>
      </c>
    </row>
    <row r="10" spans="1:14" ht="25.5">
      <c r="A10" s="38">
        <v>5</v>
      </c>
      <c r="B10" s="101" t="s">
        <v>13</v>
      </c>
      <c r="C10" s="38">
        <v>80</v>
      </c>
      <c r="D10" s="38">
        <v>48</v>
      </c>
      <c r="E10" s="38">
        <v>11</v>
      </c>
      <c r="F10" s="38">
        <v>13</v>
      </c>
      <c r="G10" s="38">
        <v>9</v>
      </c>
      <c r="H10" s="38">
        <v>10</v>
      </c>
      <c r="I10" s="38">
        <v>3</v>
      </c>
      <c r="J10" s="38">
        <v>6</v>
      </c>
      <c r="K10" s="38">
        <v>46</v>
      </c>
      <c r="L10" s="38">
        <v>10</v>
      </c>
      <c r="M10" s="38">
        <v>22</v>
      </c>
      <c r="N10" s="38">
        <v>33</v>
      </c>
    </row>
    <row r="11" spans="1:14" ht="21" customHeight="1">
      <c r="A11" s="38">
        <v>6</v>
      </c>
      <c r="B11" s="101" t="s">
        <v>24</v>
      </c>
      <c r="C11" s="38">
        <v>7</v>
      </c>
      <c r="D11" s="38">
        <v>4</v>
      </c>
      <c r="E11" s="38">
        <v>0</v>
      </c>
      <c r="F11" s="38">
        <v>4</v>
      </c>
      <c r="G11" s="38">
        <v>0</v>
      </c>
      <c r="H11" s="38">
        <v>0</v>
      </c>
      <c r="I11" s="38">
        <v>0</v>
      </c>
      <c r="J11" s="38">
        <v>0</v>
      </c>
      <c r="K11" s="38">
        <v>7</v>
      </c>
      <c r="L11" s="38">
        <v>0</v>
      </c>
      <c r="M11" s="38">
        <v>4</v>
      </c>
      <c r="N11" s="38">
        <v>3</v>
      </c>
    </row>
    <row r="12" spans="1:14" ht="38.25">
      <c r="A12" s="38">
        <v>7</v>
      </c>
      <c r="B12" s="101" t="s">
        <v>12</v>
      </c>
      <c r="C12" s="38">
        <v>10</v>
      </c>
      <c r="D12" s="38">
        <v>8</v>
      </c>
      <c r="E12" s="38">
        <v>2</v>
      </c>
      <c r="F12" s="38">
        <v>1</v>
      </c>
      <c r="G12" s="38">
        <v>1</v>
      </c>
      <c r="H12" s="38">
        <v>2</v>
      </c>
      <c r="I12" s="38">
        <v>1</v>
      </c>
      <c r="J12" s="38">
        <v>2</v>
      </c>
      <c r="K12" s="38">
        <v>5</v>
      </c>
      <c r="L12" s="38">
        <v>1</v>
      </c>
      <c r="M12" s="38">
        <v>5</v>
      </c>
      <c r="N12" s="38">
        <v>4</v>
      </c>
    </row>
    <row r="13" spans="1:14" ht="38.25">
      <c r="A13" s="38">
        <v>8</v>
      </c>
      <c r="B13" s="101" t="s">
        <v>0</v>
      </c>
      <c r="C13" s="38">
        <v>40</v>
      </c>
      <c r="D13" s="38">
        <v>34</v>
      </c>
      <c r="E13" s="38">
        <v>7</v>
      </c>
      <c r="F13" s="38">
        <v>6</v>
      </c>
      <c r="G13" s="38">
        <v>6</v>
      </c>
      <c r="H13" s="38">
        <v>3</v>
      </c>
      <c r="I13" s="38">
        <v>3</v>
      </c>
      <c r="J13" s="38">
        <v>7</v>
      </c>
      <c r="K13" s="38">
        <v>27</v>
      </c>
      <c r="L13" s="38">
        <v>5</v>
      </c>
      <c r="M13" s="38">
        <v>22</v>
      </c>
      <c r="N13" s="38">
        <v>13</v>
      </c>
    </row>
    <row r="14" spans="1:14" ht="25.5">
      <c r="A14" s="38">
        <v>9</v>
      </c>
      <c r="B14" s="101" t="s">
        <v>11</v>
      </c>
      <c r="C14" s="38">
        <v>20</v>
      </c>
      <c r="D14" s="38">
        <v>14</v>
      </c>
      <c r="E14" s="38">
        <v>4</v>
      </c>
      <c r="F14" s="38">
        <v>6</v>
      </c>
      <c r="G14" s="38">
        <v>6</v>
      </c>
      <c r="H14" s="38">
        <v>0</v>
      </c>
      <c r="I14" s="38">
        <v>0</v>
      </c>
      <c r="J14" s="38">
        <v>3</v>
      </c>
      <c r="K14" s="38">
        <v>17</v>
      </c>
      <c r="L14" s="38">
        <v>0</v>
      </c>
      <c r="M14" s="38">
        <v>13</v>
      </c>
      <c r="N14" s="38">
        <v>7</v>
      </c>
    </row>
    <row r="15" spans="1:14" ht="38.25">
      <c r="A15" s="38">
        <v>10</v>
      </c>
      <c r="B15" s="101" t="s">
        <v>7</v>
      </c>
      <c r="C15" s="38">
        <v>26</v>
      </c>
      <c r="D15" s="38">
        <v>19</v>
      </c>
      <c r="E15" s="38">
        <v>2</v>
      </c>
      <c r="F15" s="38">
        <v>7</v>
      </c>
      <c r="G15" s="38">
        <v>3</v>
      </c>
      <c r="H15" s="38">
        <v>1</v>
      </c>
      <c r="I15" s="38">
        <v>3</v>
      </c>
      <c r="J15" s="38">
        <v>2</v>
      </c>
      <c r="K15" s="38">
        <v>20</v>
      </c>
      <c r="L15" s="38">
        <v>1</v>
      </c>
      <c r="M15" s="38">
        <v>8</v>
      </c>
      <c r="N15" s="38">
        <v>17</v>
      </c>
    </row>
    <row r="16" spans="1:14" ht="38.25">
      <c r="A16" s="38">
        <v>11</v>
      </c>
      <c r="B16" s="101" t="s">
        <v>34</v>
      </c>
      <c r="C16" s="38">
        <v>14</v>
      </c>
      <c r="D16" s="38">
        <v>7</v>
      </c>
      <c r="E16" s="38">
        <v>1</v>
      </c>
      <c r="F16" s="38">
        <v>7</v>
      </c>
      <c r="G16" s="38">
        <v>4</v>
      </c>
      <c r="H16" s="38">
        <v>1</v>
      </c>
      <c r="I16" s="38">
        <v>1</v>
      </c>
      <c r="J16" s="38">
        <v>1</v>
      </c>
      <c r="K16" s="38">
        <v>11</v>
      </c>
      <c r="L16" s="38">
        <v>1</v>
      </c>
      <c r="M16" s="38">
        <v>2</v>
      </c>
      <c r="N16" s="38">
        <v>11</v>
      </c>
    </row>
    <row r="17" spans="1:14" ht="28.5" customHeight="1">
      <c r="A17" s="38">
        <v>12</v>
      </c>
      <c r="B17" s="101" t="s">
        <v>5</v>
      </c>
      <c r="C17" s="38">
        <v>16</v>
      </c>
      <c r="D17" s="38">
        <v>14</v>
      </c>
      <c r="E17" s="38">
        <v>2</v>
      </c>
      <c r="F17" s="38">
        <v>2</v>
      </c>
      <c r="G17" s="38">
        <v>1</v>
      </c>
      <c r="H17" s="38">
        <v>0</v>
      </c>
      <c r="I17" s="38">
        <v>0</v>
      </c>
      <c r="J17" s="38">
        <v>0</v>
      </c>
      <c r="K17" s="38">
        <v>16</v>
      </c>
      <c r="L17" s="38">
        <v>0</v>
      </c>
      <c r="M17" s="38">
        <v>10</v>
      </c>
      <c r="N17" s="38">
        <v>6</v>
      </c>
    </row>
    <row r="18" spans="1:14" ht="38.25">
      <c r="A18" s="38">
        <v>13</v>
      </c>
      <c r="B18" s="101" t="s">
        <v>38</v>
      </c>
      <c r="C18" s="38">
        <v>15</v>
      </c>
      <c r="D18" s="38">
        <v>14</v>
      </c>
      <c r="E18" s="38">
        <v>0</v>
      </c>
      <c r="F18" s="38">
        <v>1</v>
      </c>
      <c r="G18" s="38">
        <v>1</v>
      </c>
      <c r="H18" s="38">
        <v>0</v>
      </c>
      <c r="I18" s="38">
        <v>0</v>
      </c>
      <c r="J18" s="38">
        <v>0</v>
      </c>
      <c r="K18" s="38">
        <v>15</v>
      </c>
      <c r="L18" s="38">
        <v>0</v>
      </c>
      <c r="M18" s="38">
        <v>12</v>
      </c>
      <c r="N18" s="38">
        <v>3</v>
      </c>
    </row>
    <row r="19" spans="1:14" ht="30.75" customHeight="1">
      <c r="A19" s="38">
        <v>14</v>
      </c>
      <c r="B19" s="101" t="s">
        <v>6</v>
      </c>
      <c r="C19" s="38">
        <v>12</v>
      </c>
      <c r="D19" s="38">
        <v>11</v>
      </c>
      <c r="E19" s="38">
        <v>0</v>
      </c>
      <c r="F19" s="38">
        <v>1</v>
      </c>
      <c r="G19" s="38">
        <v>1</v>
      </c>
      <c r="H19" s="38">
        <v>4</v>
      </c>
      <c r="I19" s="38">
        <v>0</v>
      </c>
      <c r="J19" s="38">
        <v>0</v>
      </c>
      <c r="K19" s="38">
        <v>8</v>
      </c>
      <c r="L19" s="38">
        <v>0</v>
      </c>
      <c r="M19" s="38">
        <v>5</v>
      </c>
      <c r="N19" s="38">
        <v>7</v>
      </c>
    </row>
    <row r="20" spans="1:14" ht="38.25">
      <c r="A20" s="38">
        <v>15</v>
      </c>
      <c r="B20" s="101" t="s">
        <v>39</v>
      </c>
      <c r="C20" s="38">
        <v>8</v>
      </c>
      <c r="D20" s="38">
        <v>6</v>
      </c>
      <c r="E20" s="38">
        <v>0</v>
      </c>
      <c r="F20" s="38">
        <v>2</v>
      </c>
      <c r="G20" s="38">
        <v>1</v>
      </c>
      <c r="H20" s="38">
        <v>0</v>
      </c>
      <c r="I20" s="38">
        <v>0</v>
      </c>
      <c r="J20" s="38">
        <v>2</v>
      </c>
      <c r="K20" s="38">
        <v>6</v>
      </c>
      <c r="L20" s="38">
        <v>0</v>
      </c>
      <c r="M20" s="38">
        <v>7</v>
      </c>
      <c r="N20" s="38">
        <v>1</v>
      </c>
    </row>
    <row r="21" spans="1:14" ht="38.25">
      <c r="A21" s="38">
        <v>16</v>
      </c>
      <c r="B21" s="101" t="s">
        <v>30</v>
      </c>
      <c r="C21" s="38">
        <v>13</v>
      </c>
      <c r="D21" s="38">
        <v>13</v>
      </c>
      <c r="E21" s="38">
        <v>1</v>
      </c>
      <c r="F21" s="38">
        <v>0</v>
      </c>
      <c r="G21" s="38">
        <v>0</v>
      </c>
      <c r="H21" s="38">
        <v>1</v>
      </c>
      <c r="I21" s="38">
        <v>1</v>
      </c>
      <c r="J21" s="38">
        <v>2</v>
      </c>
      <c r="K21" s="38">
        <v>9</v>
      </c>
      <c r="L21" s="38">
        <v>3</v>
      </c>
      <c r="M21" s="38">
        <v>5</v>
      </c>
      <c r="N21" s="38">
        <v>5</v>
      </c>
    </row>
    <row r="22" spans="1:14" ht="25.5">
      <c r="A22" s="38">
        <v>17</v>
      </c>
      <c r="B22" s="101" t="s">
        <v>10</v>
      </c>
      <c r="C22" s="38">
        <v>31</v>
      </c>
      <c r="D22" s="38">
        <v>23</v>
      </c>
      <c r="E22" s="38">
        <v>3</v>
      </c>
      <c r="F22" s="38">
        <v>8</v>
      </c>
      <c r="G22" s="38">
        <v>7</v>
      </c>
      <c r="H22" s="38">
        <v>0</v>
      </c>
      <c r="I22" s="38">
        <v>0</v>
      </c>
      <c r="J22" s="38">
        <v>2</v>
      </c>
      <c r="K22" s="38">
        <v>29</v>
      </c>
      <c r="L22" s="38">
        <v>1</v>
      </c>
      <c r="M22" s="38">
        <v>11</v>
      </c>
      <c r="N22" s="38">
        <v>19</v>
      </c>
    </row>
    <row r="23" spans="1:14" ht="38.25">
      <c r="A23" s="38">
        <v>18</v>
      </c>
      <c r="B23" s="101" t="s">
        <v>9</v>
      </c>
      <c r="C23" s="38">
        <v>12</v>
      </c>
      <c r="D23" s="38">
        <v>11</v>
      </c>
      <c r="E23" s="38">
        <v>0</v>
      </c>
      <c r="F23" s="38">
        <v>1</v>
      </c>
      <c r="G23" s="38">
        <v>1</v>
      </c>
      <c r="H23" s="38">
        <v>0</v>
      </c>
      <c r="I23" s="38">
        <v>0</v>
      </c>
      <c r="J23" s="38">
        <v>0</v>
      </c>
      <c r="K23" s="38">
        <v>12</v>
      </c>
      <c r="L23" s="38">
        <v>0</v>
      </c>
      <c r="M23" s="38">
        <v>6</v>
      </c>
      <c r="N23" s="38">
        <v>6</v>
      </c>
    </row>
    <row r="24" spans="1:14" ht="38.25">
      <c r="A24" s="38">
        <v>19</v>
      </c>
      <c r="B24" s="101" t="s">
        <v>32</v>
      </c>
      <c r="C24" s="38">
        <v>30</v>
      </c>
      <c r="D24" s="38">
        <v>28</v>
      </c>
      <c r="E24" s="38">
        <v>12</v>
      </c>
      <c r="F24" s="38">
        <v>2</v>
      </c>
      <c r="G24" s="38">
        <v>0</v>
      </c>
      <c r="H24" s="38">
        <v>0</v>
      </c>
      <c r="I24" s="38">
        <v>0</v>
      </c>
      <c r="J24" s="38">
        <v>2</v>
      </c>
      <c r="K24" s="38">
        <v>28</v>
      </c>
      <c r="L24" s="38">
        <v>0</v>
      </c>
      <c r="M24" s="38">
        <v>15</v>
      </c>
      <c r="N24" s="38">
        <v>15</v>
      </c>
    </row>
    <row r="25" spans="1:14" ht="25.5">
      <c r="A25" s="38">
        <v>20</v>
      </c>
      <c r="B25" s="101" t="s">
        <v>43</v>
      </c>
      <c r="C25" s="38">
        <v>25</v>
      </c>
      <c r="D25" s="38">
        <v>23</v>
      </c>
      <c r="E25" s="38">
        <v>3</v>
      </c>
      <c r="F25" s="38">
        <v>1</v>
      </c>
      <c r="G25" s="38">
        <v>1</v>
      </c>
      <c r="H25" s="38">
        <v>5</v>
      </c>
      <c r="I25" s="38">
        <v>5</v>
      </c>
      <c r="J25" s="38">
        <v>2</v>
      </c>
      <c r="K25" s="38">
        <v>13</v>
      </c>
      <c r="L25" s="38">
        <v>3</v>
      </c>
      <c r="M25" s="38">
        <v>11</v>
      </c>
      <c r="N25" s="38">
        <v>11</v>
      </c>
    </row>
    <row r="26" spans="1:14" ht="38.25">
      <c r="A26" s="38">
        <v>21</v>
      </c>
      <c r="B26" s="101" t="s">
        <v>8</v>
      </c>
      <c r="C26" s="38">
        <v>27</v>
      </c>
      <c r="D26" s="38">
        <v>22</v>
      </c>
      <c r="E26" s="38">
        <v>14</v>
      </c>
      <c r="F26" s="38">
        <v>0</v>
      </c>
      <c r="G26" s="38">
        <v>5</v>
      </c>
      <c r="H26" s="38">
        <v>2</v>
      </c>
      <c r="I26" s="38">
        <v>3</v>
      </c>
      <c r="J26" s="38">
        <v>5</v>
      </c>
      <c r="K26" s="38">
        <v>17</v>
      </c>
      <c r="L26" s="38">
        <v>0</v>
      </c>
      <c r="M26" s="38">
        <v>12</v>
      </c>
      <c r="N26" s="38">
        <v>15</v>
      </c>
    </row>
    <row r="27" spans="1:14" ht="38.25">
      <c r="A27" s="38">
        <v>22</v>
      </c>
      <c r="B27" s="101" t="s">
        <v>33</v>
      </c>
      <c r="C27" s="38">
        <v>12</v>
      </c>
      <c r="D27" s="38">
        <v>12</v>
      </c>
      <c r="E27" s="38">
        <v>4</v>
      </c>
      <c r="F27" s="38">
        <v>0</v>
      </c>
      <c r="G27" s="38">
        <v>0</v>
      </c>
      <c r="H27" s="38">
        <v>0</v>
      </c>
      <c r="I27" s="38">
        <v>1</v>
      </c>
      <c r="J27" s="38">
        <v>1</v>
      </c>
      <c r="K27" s="38">
        <v>10</v>
      </c>
      <c r="L27" s="38">
        <v>0</v>
      </c>
      <c r="M27" s="38">
        <v>6</v>
      </c>
      <c r="N27" s="38">
        <v>6</v>
      </c>
    </row>
    <row r="28" spans="1:14" ht="25.5">
      <c r="A28" s="38">
        <v>23</v>
      </c>
      <c r="B28" s="101" t="s">
        <v>29</v>
      </c>
      <c r="C28" s="38">
        <v>25</v>
      </c>
      <c r="D28" s="38">
        <v>23</v>
      </c>
      <c r="E28" s="38">
        <v>8</v>
      </c>
      <c r="F28" s="38">
        <v>1</v>
      </c>
      <c r="G28" s="38">
        <v>1</v>
      </c>
      <c r="H28" s="38">
        <v>1</v>
      </c>
      <c r="I28" s="38">
        <v>4</v>
      </c>
      <c r="J28" s="38">
        <v>0</v>
      </c>
      <c r="K28" s="38">
        <v>20</v>
      </c>
      <c r="L28" s="38">
        <v>1</v>
      </c>
      <c r="M28" s="38">
        <v>12</v>
      </c>
      <c r="N28" s="38">
        <v>12</v>
      </c>
    </row>
    <row r="29" spans="1:14" ht="38.25">
      <c r="A29" s="38">
        <v>24</v>
      </c>
      <c r="B29" s="101" t="s">
        <v>14</v>
      </c>
      <c r="C29" s="38">
        <v>4</v>
      </c>
      <c r="D29" s="38">
        <v>4</v>
      </c>
      <c r="E29" s="38">
        <v>3</v>
      </c>
      <c r="F29" s="38">
        <v>0</v>
      </c>
      <c r="G29" s="38">
        <v>0</v>
      </c>
      <c r="H29" s="38">
        <v>0</v>
      </c>
      <c r="I29" s="38">
        <v>2</v>
      </c>
      <c r="J29" s="38">
        <v>2</v>
      </c>
      <c r="K29" s="38">
        <v>0</v>
      </c>
      <c r="L29" s="38">
        <v>0</v>
      </c>
      <c r="M29" s="38">
        <v>3</v>
      </c>
      <c r="N29" s="38">
        <v>1</v>
      </c>
    </row>
    <row r="30" spans="1:14" ht="38.25">
      <c r="A30" s="38">
        <v>25</v>
      </c>
      <c r="B30" s="101" t="s">
        <v>25</v>
      </c>
      <c r="C30" s="38">
        <v>3</v>
      </c>
      <c r="D30" s="38">
        <v>2</v>
      </c>
      <c r="E30" s="38">
        <v>1</v>
      </c>
      <c r="F30" s="38">
        <v>1</v>
      </c>
      <c r="G30" s="38">
        <v>1</v>
      </c>
      <c r="H30" s="38">
        <v>0</v>
      </c>
      <c r="I30" s="38">
        <v>0</v>
      </c>
      <c r="J30" s="38">
        <v>0</v>
      </c>
      <c r="K30" s="38">
        <v>3</v>
      </c>
      <c r="L30" s="38">
        <v>0</v>
      </c>
      <c r="M30" s="38">
        <v>1</v>
      </c>
      <c r="N30" s="38">
        <v>2</v>
      </c>
    </row>
    <row r="31" spans="1:14" ht="38.25">
      <c r="A31" s="38">
        <v>26</v>
      </c>
      <c r="B31" s="101" t="s">
        <v>46</v>
      </c>
      <c r="C31" s="38">
        <v>22</v>
      </c>
      <c r="D31" s="38">
        <v>14</v>
      </c>
      <c r="E31" s="38">
        <v>7</v>
      </c>
      <c r="F31" s="38">
        <v>7</v>
      </c>
      <c r="G31" s="38">
        <v>4</v>
      </c>
      <c r="H31" s="38">
        <v>4</v>
      </c>
      <c r="I31" s="38">
        <v>3</v>
      </c>
      <c r="J31" s="38">
        <v>2</v>
      </c>
      <c r="K31" s="38">
        <v>13</v>
      </c>
      <c r="L31" s="38">
        <v>0</v>
      </c>
      <c r="M31" s="38">
        <v>11</v>
      </c>
      <c r="N31" s="38">
        <v>13</v>
      </c>
    </row>
    <row r="32" spans="1:14" ht="25.5">
      <c r="A32" s="38">
        <v>27</v>
      </c>
      <c r="B32" s="101" t="s">
        <v>15</v>
      </c>
      <c r="C32" s="38">
        <v>18</v>
      </c>
      <c r="D32" s="38">
        <v>15</v>
      </c>
      <c r="E32" s="38">
        <v>12</v>
      </c>
      <c r="F32" s="38">
        <v>3</v>
      </c>
      <c r="G32" s="38">
        <v>2</v>
      </c>
      <c r="H32" s="38">
        <v>2</v>
      </c>
      <c r="I32" s="38">
        <v>0</v>
      </c>
      <c r="J32" s="38">
        <v>3</v>
      </c>
      <c r="K32" s="38">
        <v>13</v>
      </c>
      <c r="L32" s="38">
        <v>4</v>
      </c>
      <c r="M32" s="38">
        <v>6</v>
      </c>
      <c r="N32" s="38">
        <v>8</v>
      </c>
    </row>
    <row r="33" spans="1:14" ht="25.5">
      <c r="A33" s="38">
        <v>28</v>
      </c>
      <c r="B33" s="101" t="s">
        <v>16</v>
      </c>
      <c r="C33" s="38">
        <v>4</v>
      </c>
      <c r="D33" s="38">
        <v>4</v>
      </c>
      <c r="E33" s="38">
        <v>3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4</v>
      </c>
      <c r="L33" s="38">
        <v>0</v>
      </c>
      <c r="M33" s="38">
        <v>3</v>
      </c>
      <c r="N33" s="38">
        <v>1</v>
      </c>
    </row>
    <row r="34" spans="1:14" ht="29.25" customHeight="1">
      <c r="A34" s="38">
        <v>29</v>
      </c>
      <c r="B34" s="101" t="s">
        <v>17</v>
      </c>
      <c r="C34" s="24">
        <v>38</v>
      </c>
      <c r="D34" s="38">
        <v>34</v>
      </c>
      <c r="E34" s="38">
        <v>7</v>
      </c>
      <c r="F34" s="38">
        <v>1</v>
      </c>
      <c r="G34" s="38">
        <v>1</v>
      </c>
      <c r="H34" s="38">
        <v>0</v>
      </c>
      <c r="I34" s="38">
        <v>0</v>
      </c>
      <c r="J34" s="38">
        <v>4</v>
      </c>
      <c r="K34" s="38">
        <v>34</v>
      </c>
      <c r="L34" s="38">
        <v>0</v>
      </c>
      <c r="M34" s="38">
        <v>17</v>
      </c>
      <c r="N34" s="38">
        <v>21</v>
      </c>
    </row>
    <row r="35" spans="1:14" ht="25.5">
      <c r="A35" s="38">
        <v>30</v>
      </c>
      <c r="B35" s="101" t="s">
        <v>18</v>
      </c>
      <c r="C35" s="38">
        <v>47</v>
      </c>
      <c r="D35" s="38">
        <v>40</v>
      </c>
      <c r="E35" s="38">
        <v>8</v>
      </c>
      <c r="F35" s="38">
        <v>7</v>
      </c>
      <c r="G35" s="38">
        <v>5</v>
      </c>
      <c r="H35" s="38">
        <v>3</v>
      </c>
      <c r="I35" s="38">
        <v>6</v>
      </c>
      <c r="J35" s="38">
        <v>11</v>
      </c>
      <c r="K35" s="38">
        <v>27</v>
      </c>
      <c r="L35" s="38">
        <v>6</v>
      </c>
      <c r="M35" s="38">
        <v>25</v>
      </c>
      <c r="N35" s="38">
        <v>16</v>
      </c>
    </row>
    <row r="36" spans="1:14" ht="28.5" customHeight="1">
      <c r="A36" s="38">
        <v>31</v>
      </c>
      <c r="B36" s="101" t="s">
        <v>40</v>
      </c>
      <c r="C36" s="38">
        <v>21</v>
      </c>
      <c r="D36" s="38">
        <v>13</v>
      </c>
      <c r="E36" s="38">
        <v>5</v>
      </c>
      <c r="F36" s="38">
        <v>2</v>
      </c>
      <c r="G36" s="38">
        <v>1</v>
      </c>
      <c r="H36" s="38">
        <v>0</v>
      </c>
      <c r="I36" s="38">
        <v>0</v>
      </c>
      <c r="J36" s="38">
        <v>2</v>
      </c>
      <c r="K36" s="38">
        <v>19</v>
      </c>
      <c r="L36" s="38">
        <v>0</v>
      </c>
      <c r="M36" s="38">
        <v>11</v>
      </c>
      <c r="N36" s="38">
        <v>10</v>
      </c>
    </row>
    <row r="37" spans="1:14" ht="25.5">
      <c r="A37" s="38">
        <v>32</v>
      </c>
      <c r="B37" s="101" t="s">
        <v>19</v>
      </c>
      <c r="C37" s="38">
        <v>40</v>
      </c>
      <c r="D37" s="38">
        <v>29</v>
      </c>
      <c r="E37" s="38">
        <v>10</v>
      </c>
      <c r="F37" s="38">
        <v>10</v>
      </c>
      <c r="G37" s="38">
        <v>7</v>
      </c>
      <c r="H37" s="38">
        <v>1</v>
      </c>
      <c r="I37" s="38">
        <v>6</v>
      </c>
      <c r="J37" s="38">
        <v>1</v>
      </c>
      <c r="K37" s="38">
        <v>32</v>
      </c>
      <c r="L37" s="38">
        <v>2</v>
      </c>
      <c r="M37" s="38">
        <v>15</v>
      </c>
      <c r="N37" s="38">
        <v>23</v>
      </c>
    </row>
    <row r="38" spans="1:14" ht="25.5">
      <c r="A38" s="38">
        <v>33</v>
      </c>
      <c r="B38" s="101" t="s">
        <v>20</v>
      </c>
      <c r="C38" s="38">
        <v>22</v>
      </c>
      <c r="D38" s="38">
        <v>19</v>
      </c>
      <c r="E38" s="38">
        <v>4</v>
      </c>
      <c r="F38" s="38">
        <v>3</v>
      </c>
      <c r="G38" s="38">
        <v>3</v>
      </c>
      <c r="H38" s="38">
        <v>2</v>
      </c>
      <c r="I38" s="38">
        <v>2</v>
      </c>
      <c r="J38" s="38">
        <v>2</v>
      </c>
      <c r="K38" s="38">
        <v>16</v>
      </c>
      <c r="L38" s="38">
        <v>1</v>
      </c>
      <c r="M38" s="38">
        <v>12</v>
      </c>
      <c r="N38" s="38">
        <v>9</v>
      </c>
    </row>
    <row r="39" spans="1:14" ht="38.25">
      <c r="A39" s="38">
        <v>34</v>
      </c>
      <c r="B39" s="101" t="s">
        <v>21</v>
      </c>
      <c r="C39" s="38">
        <v>27</v>
      </c>
      <c r="D39" s="38">
        <v>22</v>
      </c>
      <c r="E39" s="38">
        <v>4</v>
      </c>
      <c r="F39" s="38">
        <v>5</v>
      </c>
      <c r="G39" s="38">
        <v>0</v>
      </c>
      <c r="H39" s="38">
        <v>4</v>
      </c>
      <c r="I39" s="38">
        <v>3</v>
      </c>
      <c r="J39" s="38">
        <v>5</v>
      </c>
      <c r="K39" s="38">
        <v>15</v>
      </c>
      <c r="L39" s="38">
        <v>3</v>
      </c>
      <c r="M39" s="38">
        <v>13</v>
      </c>
      <c r="N39" s="38">
        <v>11</v>
      </c>
    </row>
    <row r="40" spans="1:14" ht="38.25">
      <c r="A40" s="38">
        <v>35</v>
      </c>
      <c r="B40" s="101" t="s">
        <v>22</v>
      </c>
      <c r="C40" s="38">
        <v>16</v>
      </c>
      <c r="D40" s="38">
        <v>11</v>
      </c>
      <c r="E40" s="38">
        <v>4</v>
      </c>
      <c r="F40" s="38">
        <v>5</v>
      </c>
      <c r="G40" s="38">
        <v>4</v>
      </c>
      <c r="H40" s="38">
        <v>1</v>
      </c>
      <c r="I40" s="38">
        <v>0</v>
      </c>
      <c r="J40" s="38">
        <v>1</v>
      </c>
      <c r="K40" s="38">
        <v>14</v>
      </c>
      <c r="L40" s="38">
        <v>0</v>
      </c>
      <c r="M40" s="38">
        <v>6</v>
      </c>
      <c r="N40" s="38">
        <v>10</v>
      </c>
    </row>
    <row r="41" spans="1:14" ht="38.25">
      <c r="A41" s="38">
        <v>36</v>
      </c>
      <c r="B41" s="101" t="s">
        <v>44</v>
      </c>
      <c r="C41" s="38">
        <v>16</v>
      </c>
      <c r="D41" s="38">
        <v>12</v>
      </c>
      <c r="E41" s="38">
        <v>2</v>
      </c>
      <c r="F41" s="38">
        <v>4</v>
      </c>
      <c r="G41" s="38">
        <v>4</v>
      </c>
      <c r="H41" s="38">
        <v>1</v>
      </c>
      <c r="I41" s="38">
        <v>1</v>
      </c>
      <c r="J41" s="38">
        <v>0</v>
      </c>
      <c r="K41" s="38">
        <v>14</v>
      </c>
      <c r="L41" s="38">
        <v>1</v>
      </c>
      <c r="M41" s="38">
        <v>5</v>
      </c>
      <c r="N41" s="38">
        <v>10</v>
      </c>
    </row>
    <row r="42" spans="1:14" ht="32.25" customHeight="1">
      <c r="A42" s="38">
        <v>37</v>
      </c>
      <c r="B42" s="101" t="s">
        <v>23</v>
      </c>
      <c r="C42" s="38">
        <v>2</v>
      </c>
      <c r="D42" s="38">
        <v>2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20</v>
      </c>
      <c r="L42" s="38">
        <v>0</v>
      </c>
      <c r="M42" s="38">
        <v>0</v>
      </c>
      <c r="N42" s="38">
        <v>2</v>
      </c>
    </row>
    <row r="43" spans="1:14" ht="41.25" customHeight="1">
      <c r="A43" s="38">
        <v>38</v>
      </c>
      <c r="B43" s="101" t="s">
        <v>45</v>
      </c>
      <c r="C43" s="38">
        <v>20</v>
      </c>
      <c r="D43" s="38">
        <v>7</v>
      </c>
      <c r="E43" s="38">
        <v>1</v>
      </c>
      <c r="F43" s="38">
        <v>13</v>
      </c>
      <c r="G43" s="38">
        <v>8</v>
      </c>
      <c r="H43" s="38">
        <v>0</v>
      </c>
      <c r="I43" s="38">
        <v>0</v>
      </c>
      <c r="J43" s="38">
        <v>0</v>
      </c>
      <c r="K43" s="38">
        <v>20</v>
      </c>
      <c r="L43" s="38">
        <v>0</v>
      </c>
      <c r="M43" s="38">
        <v>11</v>
      </c>
      <c r="N43" s="38">
        <v>9</v>
      </c>
    </row>
    <row r="44" spans="1:14" ht="38.25">
      <c r="A44" s="38">
        <v>39</v>
      </c>
      <c r="B44" s="101" t="s">
        <v>26</v>
      </c>
      <c r="C44" s="38">
        <v>4</v>
      </c>
      <c r="D44" s="38">
        <v>4</v>
      </c>
      <c r="E44" s="38">
        <v>0</v>
      </c>
      <c r="F44" s="38">
        <v>0</v>
      </c>
      <c r="G44" s="38">
        <v>0</v>
      </c>
      <c r="H44" s="38">
        <v>0</v>
      </c>
      <c r="I44" s="38">
        <v>1</v>
      </c>
      <c r="J44" s="38">
        <v>3</v>
      </c>
      <c r="K44" s="38">
        <v>0</v>
      </c>
      <c r="L44" s="38">
        <v>0</v>
      </c>
      <c r="M44" s="38">
        <v>4</v>
      </c>
      <c r="N44" s="38">
        <v>0</v>
      </c>
    </row>
    <row r="45" spans="3:14" ht="26.25" customHeight="1">
      <c r="C45" s="36">
        <f aca="true" t="shared" si="0" ref="C45:N45">SUM(C6:C44)</f>
        <v>818</v>
      </c>
      <c r="D45" s="36">
        <f t="shared" si="0"/>
        <v>633</v>
      </c>
      <c r="E45" s="36">
        <f t="shared" si="0"/>
        <v>166</v>
      </c>
      <c r="F45" s="36">
        <f t="shared" si="0"/>
        <v>136</v>
      </c>
      <c r="G45" s="36">
        <f t="shared" si="0"/>
        <v>97</v>
      </c>
      <c r="H45" s="36">
        <f t="shared" si="0"/>
        <v>50</v>
      </c>
      <c r="I45" s="36">
        <f t="shared" si="0"/>
        <v>50</v>
      </c>
      <c r="J45" s="36">
        <f t="shared" si="0"/>
        <v>76</v>
      </c>
      <c r="K45" s="36">
        <f t="shared" si="0"/>
        <v>633</v>
      </c>
      <c r="L45" s="36">
        <f t="shared" si="0"/>
        <v>47</v>
      </c>
      <c r="M45" s="36">
        <f t="shared" si="0"/>
        <v>369</v>
      </c>
      <c r="N45" s="36">
        <f t="shared" si="0"/>
        <v>377</v>
      </c>
    </row>
  </sheetData>
  <sheetProtection/>
  <mergeCells count="7">
    <mergeCell ref="A2:A5"/>
    <mergeCell ref="B2:B5"/>
    <mergeCell ref="C2:N2"/>
    <mergeCell ref="C3:C4"/>
    <mergeCell ref="D3:G3"/>
    <mergeCell ref="H3:K3"/>
    <mergeCell ref="L3:N3"/>
  </mergeCells>
  <printOptions/>
  <pageMargins left="0.7" right="0.7" top="0.75" bottom="0.75" header="0.3" footer="0.3"/>
  <pageSetup horizontalDpi="600" verticalDpi="600" orientation="portrait" paperSize="9" r:id="rId1"/>
  <headerFooter>
    <oddHeader>&amp;C&amp;"Arial,полужирный"&amp;12Таблица статистических данных работы библиотек вузов России за 2018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AAA</cp:lastModifiedBy>
  <cp:lastPrinted>2019-03-25T07:29:59Z</cp:lastPrinted>
  <dcterms:created xsi:type="dcterms:W3CDTF">2006-02-02T13:38:28Z</dcterms:created>
  <dcterms:modified xsi:type="dcterms:W3CDTF">2019-04-08T09:16:56Z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